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/>
  <mc:AlternateContent xmlns:mc="http://schemas.openxmlformats.org/markup-compatibility/2006">
    <mc:Choice Requires="x15">
      <x15ac:absPath xmlns:x15ac="http://schemas.microsoft.com/office/spreadsheetml/2010/11/ac" url="/Users/MerylMac/Documents/Master Plan Working Group/"/>
    </mc:Choice>
  </mc:AlternateContent>
  <bookViews>
    <workbookView xWindow="0" yWindow="0" windowWidth="51200" windowHeight="28800" activeTab="4"/>
  </bookViews>
  <sheets>
    <sheet name="Questions 1" sheetId="2" r:id="rId1"/>
    <sheet name="Question 2" sheetId="3" r:id="rId2"/>
    <sheet name="Question 3" sheetId="4" r:id="rId3"/>
    <sheet name="Question 4" sheetId="1" r:id="rId4"/>
    <sheet name="Question 5" sheetId="5" r:id="rId5"/>
  </sheets>
  <definedNames>
    <definedName name="_xlnm._FilterDatabase" localSheetId="1" hidden="1">'Question 2'!$A$2:$E$2</definedName>
    <definedName name="_xlnm._FilterDatabase" localSheetId="2" hidden="1">'Question 3'!$A$2:$E$2</definedName>
    <definedName name="_xlnm._FilterDatabase" localSheetId="3" hidden="1">'Question 4'!$A$2:$E$2</definedName>
    <definedName name="_xlnm._FilterDatabase" localSheetId="0" hidden="1">'Questions 1'!$A$2:$E$2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5" l="1"/>
  <c r="A32" i="5"/>
  <c r="A28" i="5"/>
  <c r="A35" i="5"/>
  <c r="A31" i="5"/>
  <c r="A36" i="5"/>
  <c r="A34" i="5"/>
  <c r="A33" i="5"/>
  <c r="A60" i="5"/>
  <c r="A59" i="5"/>
  <c r="A30" i="5"/>
  <c r="A29" i="5"/>
  <c r="A53" i="5"/>
  <c r="A52" i="5"/>
  <c r="A51" i="5"/>
  <c r="A50" i="5"/>
  <c r="A43" i="5"/>
  <c r="A42" i="5"/>
  <c r="A49" i="5"/>
  <c r="A48" i="5"/>
  <c r="A47" i="5"/>
  <c r="A46" i="5"/>
  <c r="A45" i="5"/>
  <c r="A44" i="5"/>
  <c r="A26" i="5"/>
  <c r="A25" i="5"/>
  <c r="A24" i="5"/>
  <c r="A41" i="5"/>
  <c r="A40" i="5"/>
  <c r="A39" i="5"/>
  <c r="A38" i="5"/>
  <c r="A15" i="5"/>
  <c r="A20" i="5"/>
  <c r="A14" i="5"/>
  <c r="A19" i="5"/>
  <c r="A18" i="5"/>
  <c r="A22" i="5"/>
  <c r="A21" i="5"/>
  <c r="A17" i="5"/>
  <c r="A13" i="5"/>
  <c r="A12" i="5"/>
  <c r="A16" i="5"/>
  <c r="A11" i="5"/>
  <c r="A10" i="5"/>
  <c r="A9" i="5"/>
  <c r="A8" i="5"/>
  <c r="A7" i="5"/>
  <c r="A6" i="5"/>
  <c r="A5" i="5"/>
  <c r="A4" i="5"/>
  <c r="A3" i="5"/>
  <c r="A58" i="5"/>
  <c r="A23" i="5"/>
  <c r="A57" i="5"/>
  <c r="A56" i="5"/>
  <c r="A55" i="5"/>
  <c r="A54" i="5"/>
  <c r="A27" i="5"/>
</calcChain>
</file>

<file path=xl/sharedStrings.xml><?xml version="1.0" encoding="utf-8"?>
<sst xmlns="http://schemas.openxmlformats.org/spreadsheetml/2006/main" count="1420" uniqueCount="575">
  <si>
    <t>Statement</t>
  </si>
  <si>
    <t>population (not more, not fewer) --&gt; but grow w/ young families NOT smaller (tax base)</t>
  </si>
  <si>
    <t>keeping school independent --&gt; control, big asset to community, independence, local (decline in school population). Arrow to "population"</t>
  </si>
  <si>
    <t xml:space="preserve">Large tracts of forested land </t>
  </si>
  <si>
    <t>listening to the community</t>
  </si>
  <si>
    <t>four season recreational opportunities: skiing, biking, hiking, swimming, paddling, snowshoeing, skating (keep paths and trails we have)</t>
  </si>
  <si>
    <t xml:space="preserve">Shutesbury Athletic Club </t>
  </si>
  <si>
    <t>library and kayak - active and interesting library</t>
  </si>
  <si>
    <t>Board</t>
  </si>
  <si>
    <t>4a</t>
  </si>
  <si>
    <t>rural/living in the woods --&gt; walk in woods w/o being in someone's backyard</t>
  </si>
  <si>
    <t>natural beauty --&gt; just driving home (experience)  --&gt; nights are DARK (no light pollution), Lake Wyola, Sunset @ top of Hill @ town hall  --&gt; temp changing … summer, hiking paths, ponds</t>
  </si>
  <si>
    <t>Community Spirit --&gt; Celebrate Shutesbury, dacning and dinners @ AC, ukelele jam</t>
  </si>
  <si>
    <t>volunteer involvement --&gt; goverance largely by volunteers (not professionals)</t>
  </si>
  <si>
    <t>civil servants: fire, police --&gt; helpfulness and plesantness of people at library and town hall</t>
  </si>
  <si>
    <t>4b</t>
  </si>
  <si>
    <t>lack of traffic</t>
  </si>
  <si>
    <t>hiking trails</t>
  </si>
  <si>
    <t>Lake Wyola</t>
  </si>
  <si>
    <t>clean drinking water</t>
  </si>
  <si>
    <t>Safety --&gt; crime rate is low, safe to raise children</t>
  </si>
  <si>
    <t>climate --&gt; always cooler</t>
  </si>
  <si>
    <t>programs --&gt; school, library, COA, Hist. Com., Community Network for Children (CNC0</t>
  </si>
  <si>
    <t>Library programs -- (but not building)</t>
  </si>
  <si>
    <t>new zoning - open space</t>
  </si>
  <si>
    <t>low density (building) (population)</t>
  </si>
  <si>
    <t>artsy nature (studio art tour, holiday market)</t>
  </si>
  <si>
    <t>farmer's market</t>
  </si>
  <si>
    <t>well-kept secret</t>
  </si>
  <si>
    <t>neighborliness</t>
  </si>
  <si>
    <t>supportive nature of fire and police</t>
  </si>
  <si>
    <t>friendly police department</t>
  </si>
  <si>
    <t>open woodlands --&gt; trees, quiet, wildlife understory</t>
  </si>
  <si>
    <t>rural character --&gt; wooded, night sky, dirt roads</t>
  </si>
  <si>
    <t>our beautiful elementary school --&gt; local control, great, quiet</t>
  </si>
  <si>
    <t>local control -- long tradition, independence , self -governing, self-reliance, volunteerism (including town gr.  Or gov.)</t>
  </si>
  <si>
    <t>4c</t>
  </si>
  <si>
    <t>natural resources</t>
  </si>
  <si>
    <t>trash collection - curbside</t>
  </si>
  <si>
    <t>diverse population - different backgrounds</t>
  </si>
  <si>
    <t>liberal spirit</t>
  </si>
  <si>
    <t>location - Quabbin Re., ceremonial Native Am.</t>
  </si>
  <si>
    <t>participation and access to 5-college community</t>
  </si>
  <si>
    <t>lake - access to Lake Wyola (swimmers/kayakers); Wendell State Forest</t>
  </si>
  <si>
    <t>farmer's market (or grow)</t>
  </si>
  <si>
    <t>welcoming hiking trails, skiing, (x-country out back door)</t>
  </si>
  <si>
    <t>privacy of settings of homes (low density of development)</t>
  </si>
  <si>
    <t>bulky waste day</t>
  </si>
  <si>
    <t xml:space="preserve">community traditions - Hallow(?), Dancing, Celebrate Shutesbury, Pancake Breakfasts, Spaghetti Supper </t>
  </si>
  <si>
    <t>Athletic Club - good resource, live music, meetings, --&gt; holiday fair (misplaced arrow?)</t>
  </si>
  <si>
    <t>Rural road network (small time roads)</t>
  </si>
  <si>
    <t>Distance to boston</t>
  </si>
  <si>
    <t>Annual town meeting - open</t>
  </si>
  <si>
    <t>Population (sustain)</t>
  </si>
  <si>
    <t xml:space="preserve">Unfragmented Back land - huge blocks, 100s of acres </t>
  </si>
  <si>
    <t>Historic assets-- building and landscapes</t>
  </si>
  <si>
    <t>Monument on green, church, school houses</t>
  </si>
  <si>
    <t>History still part of present</t>
  </si>
  <si>
    <t>nature --&gt;  paths, woods, go out (?) door</t>
  </si>
  <si>
    <t>large volunteer participation in Town government</t>
  </si>
  <si>
    <t>unposted private land = no "no trespassing" signs</t>
  </si>
  <si>
    <t>kayaks from library also fishing roads (dot split between this and 4c "lake")</t>
  </si>
  <si>
    <t>garden tours --&gt; attract visitors</t>
  </si>
  <si>
    <t>What do you value most about Shutesbury?</t>
  </si>
  <si>
    <t>Category</t>
  </si>
  <si>
    <t>Dots</t>
  </si>
  <si>
    <t>What about Shutesbury should stay the same?</t>
  </si>
  <si>
    <t>Population</t>
  </si>
  <si>
    <t>Open Space/Recreation</t>
  </si>
  <si>
    <t>Climate. Value elevations (cooler summer, snow winter)</t>
  </si>
  <si>
    <t>Nature: what attracted 24 years ago, stayed for the community</t>
  </si>
  <si>
    <t>Rural Feel: Sense of personal space within community</t>
  </si>
  <si>
    <t>Proximity to Lake Wyola: Activity</t>
  </si>
  <si>
    <t>Institutions: School (140-150, p -6), Town Hall (old school), Administration. All: Scale</t>
  </si>
  <si>
    <t>Open Space --&gt; Ac. "Farming"</t>
  </si>
  <si>
    <t>Nature &amp; Community Combination, gathering spaces (Nature)</t>
  </si>
  <si>
    <t>1a</t>
  </si>
  <si>
    <t>Scale community and proximity to larger 30K population/Amherst (10 min/20 min)</t>
  </si>
  <si>
    <t>Small population 2010, #1,771</t>
  </si>
  <si>
    <t>1b</t>
  </si>
  <si>
    <t>Sirius: 25/30 residents</t>
  </si>
  <si>
    <t>local markets/ town hall</t>
  </si>
  <si>
    <t>Historical Resources --&gt; old town hall --&gt; holds a lot of history</t>
  </si>
  <si>
    <t>Education --&gt; School system well supported</t>
  </si>
  <si>
    <t>Public Safety</t>
  </si>
  <si>
    <t>Neighborhoods --&gt; interdependance</t>
  </si>
  <si>
    <t>Library: Sponsors cultural activities programs (lots)</t>
  </si>
  <si>
    <t>State Park--&gt; Shutesbury shares w/ everybody</t>
  </si>
  <si>
    <t>State-owned land</t>
  </si>
  <si>
    <t>Rural setting: BEAUTY, quiet, dark sky, DCR land (5 dots here), wildlife, respect</t>
  </si>
  <si>
    <t>Small town have opportunity for individual to contirbute / participate committees</t>
  </si>
  <si>
    <t>Open town meeting: ATM May (?), every vote counts, public safety,</t>
  </si>
  <si>
    <t>Wildlife</t>
  </si>
  <si>
    <t>1c</t>
  </si>
  <si>
    <t>Rural character: Experience of beauty</t>
  </si>
  <si>
    <t>Connection to people: You are known/not anonymous, Connectivity w/eachother</t>
  </si>
  <si>
    <t>Spaciousness--&gt; Nature, physical space</t>
  </si>
  <si>
    <t>Nature/trails--&gt; Library</t>
  </si>
  <si>
    <t>Nuturing: Happy/Joyful/Grounding</t>
  </si>
  <si>
    <t>Progressive minded/considering greater good</t>
  </si>
  <si>
    <t>Large/open tracks of land/trails</t>
  </si>
  <si>
    <t>Elementary schools with local control…50 staff/120 students</t>
  </si>
  <si>
    <t>Natural Resources available to residents and non-residents</t>
  </si>
  <si>
    <t>Quiet/dark skies --&gt; Peaceful</t>
  </si>
  <si>
    <t>Historic Resources (Connection): Buildings, Stone Walls, Dams/Foundations</t>
  </si>
  <si>
    <t>Rural/location wooded/Amherst</t>
  </si>
  <si>
    <t>"The Hill" --&gt; Bicycle</t>
  </si>
  <si>
    <t>Community Building Opportunities</t>
  </si>
  <si>
    <r>
      <rPr>
        <u/>
        <sz val="10"/>
        <color theme="1"/>
        <rFont val="Arial Narrow"/>
        <family val="2"/>
      </rPr>
      <t>Sirius</t>
    </r>
    <r>
      <rPr>
        <sz val="10"/>
        <color theme="1"/>
        <rFont val="Arial Narrow"/>
        <family val="2"/>
      </rPr>
      <t xml:space="preserve"> community</t>
    </r>
  </si>
  <si>
    <t>Woodlands --&gt; Beauty, hiking, exercise</t>
  </si>
  <si>
    <t>Diversity of population --&gt; Backgrounds, age, knowledge</t>
  </si>
  <si>
    <t xml:space="preserve">Space --&gt; Surroundings, Rural character --&gt; Splendor </t>
  </si>
  <si>
    <t>Natural Resources</t>
  </si>
  <si>
    <t>Amherst regional school "International"</t>
  </si>
  <si>
    <t>Feeling of Safety</t>
  </si>
  <si>
    <t>Tenacity of getting through conflicts</t>
  </si>
  <si>
    <t>Elementary school and library as resources</t>
  </si>
  <si>
    <t>Proximity to 5 college communities (Amherst, Hamsphire, Umass, Mt. Holyoke, Smith), Educational Culture</t>
  </si>
  <si>
    <t>1d</t>
  </si>
  <si>
    <t>People: well-educated, neighborly, involved, explore history, families w/ generational connection (dot)</t>
  </si>
  <si>
    <t>Variety of ways to connect: socially, Lake Wyola (Activities, social, summer)(2 dots)</t>
  </si>
  <si>
    <t>Voter turnous --&gt; everyone participates</t>
  </si>
  <si>
    <t>Environment(s) for raising school-aged/grandchildren --&gt; Range</t>
  </si>
  <si>
    <t>Familiar faces --&gt; Know many</t>
  </si>
  <si>
    <t>Reservoir --&gt; (Intentional Blank)</t>
  </si>
  <si>
    <t>90ac Sirius organic gardens</t>
  </si>
  <si>
    <t>eco Village</t>
  </si>
  <si>
    <t>Educational workshops</t>
  </si>
  <si>
    <t>35 years. Baker Rd.</t>
  </si>
  <si>
    <t>Educational Center</t>
  </si>
  <si>
    <t xml:space="preserve">Close to Quabbin Reservoir </t>
  </si>
  <si>
    <t>3 conference centers/retreats</t>
  </si>
  <si>
    <t>Privacy of setting, surroundings</t>
  </si>
  <si>
    <t>Community / knowledge of people</t>
  </si>
  <si>
    <t>Shutesbury Athletic Club</t>
  </si>
  <si>
    <t>Sirius community w/in Shutesbury</t>
  </si>
  <si>
    <t>Natural beauty</t>
  </si>
  <si>
    <t>Independent thinking</t>
  </si>
  <si>
    <t>Families-generational history, presence</t>
  </si>
  <si>
    <t>Library --&gt; Kayak</t>
  </si>
  <si>
    <t>Hearthstone Village</t>
  </si>
  <si>
    <t>1e</t>
  </si>
  <si>
    <t>2a</t>
  </si>
  <si>
    <t>Lack of cell service/ internet</t>
  </si>
  <si>
    <t>Property tax burden</t>
  </si>
  <si>
    <t>Invasive plants</t>
  </si>
  <si>
    <t>Speeding cars on dirt roads</t>
  </si>
  <si>
    <t>Lack of public spaces for comfortable, informal, community gathering</t>
  </si>
  <si>
    <t>Grudge holding</t>
  </si>
  <si>
    <t>Too much shade for solar power satellite connections</t>
  </si>
  <si>
    <t>Air quality and noise from remediation equipment at town hall</t>
  </si>
  <si>
    <t>Speeding motor boats on Lake Wyola</t>
  </si>
  <si>
    <t>Lake of constructive conversations engaging with respect</t>
  </si>
  <si>
    <t>Lack of new library</t>
  </si>
  <si>
    <t>Small meeting spaces</t>
  </si>
  <si>
    <t>Poor attendances and # of vendors at farmer's market</t>
  </si>
  <si>
    <t>Not elder friendly</t>
  </si>
  <si>
    <t>No marching band- infrequent parades</t>
  </si>
  <si>
    <t>Community buidling events</t>
  </si>
  <si>
    <t>Too many mice, chicken killers, ticks, mosquitos</t>
  </si>
  <si>
    <t>Need to drive for everything</t>
  </si>
  <si>
    <t>No bakery, pizza, milk</t>
  </si>
  <si>
    <t>Dusty roads, pot holes</t>
  </si>
  <si>
    <t>Lack of diversity (racial/ ethnic)</t>
  </si>
  <si>
    <t>Lack of tie (?) HS</t>
  </si>
  <si>
    <t>Difficult to make community connections if you don't have kids</t>
  </si>
  <si>
    <t>Dependence on cars, lack of public transportation</t>
  </si>
  <si>
    <t>2b</t>
  </si>
  <si>
    <t>Lack of industry/ commercial tax base</t>
  </si>
  <si>
    <t>Lack of a place to gather</t>
  </si>
  <si>
    <t>Absense of an accepted (?) forum/venue where conflict can be resolved</t>
  </si>
  <si>
    <t>Bad sides of small town too</t>
  </si>
  <si>
    <t>Old v. New - conflicting opinions about continuing growth, gentrification</t>
  </si>
  <si>
    <t>Increasing taxes</t>
  </si>
  <si>
    <t>Debates where people don't feel listened to or heard</t>
  </si>
  <si>
    <t>Def.. (?) of desire to understand other people's POV</t>
  </si>
  <si>
    <t>Underutilized commons</t>
  </si>
  <si>
    <t>Divisiveness and polarization as a result of disagreement over issues (ie. The library)</t>
  </si>
  <si>
    <t>2c</t>
  </si>
  <si>
    <t>Library too small</t>
  </si>
  <si>
    <t>No bikepaths (road)</t>
  </si>
  <si>
    <t>Library adequate to serve community</t>
  </si>
  <si>
    <t>High property taxes</t>
  </si>
  <si>
    <t>Lack of physical infrastructure (senior center, library, boys and girls club, camp access)</t>
  </si>
  <si>
    <t>Large public accessible (?) space</t>
  </si>
  <si>
    <t>No survival center, services for poor</t>
  </si>
  <si>
    <t>Dirt roads</t>
  </si>
  <si>
    <t>Road maintenance</t>
  </si>
  <si>
    <t>Walking on roads - no place to walk - need sidewalks</t>
  </si>
  <si>
    <t>No broadband</t>
  </si>
  <si>
    <t>No town center - functional downtown - no barber shop/coffee shop</t>
  </si>
  <si>
    <t>no takeout</t>
  </si>
  <si>
    <t>No assisted living (aging in place assisstance)</t>
  </si>
  <si>
    <t>No public transportation</t>
  </si>
  <si>
    <t>Lack of action on building maintenence</t>
  </si>
  <si>
    <t>Lack of awareness of economic diversity - lack of understanding or economic disadvantaged</t>
  </si>
  <si>
    <t>Far from normal conveniences</t>
  </si>
  <si>
    <t>Divisive communication over issues people are passionate about</t>
  </si>
  <si>
    <t>us v. them, old v. new</t>
  </si>
  <si>
    <t>Having to drive everywhere</t>
  </si>
  <si>
    <t>Lack of services - limited library, internet</t>
  </si>
  <si>
    <t>Lack of open government and tolerance</t>
  </si>
  <si>
    <t>We have a hard time understanding</t>
  </si>
  <si>
    <t>Lack of common narrative</t>
  </si>
  <si>
    <t>Verizon in corporations</t>
  </si>
  <si>
    <t>Confederate flag on Montague Road</t>
  </si>
  <si>
    <t>Citizens are judgemental</t>
  </si>
  <si>
    <t>2d</t>
  </si>
  <si>
    <t>Lack of Internet</t>
  </si>
  <si>
    <t>Painful politics</t>
  </si>
  <si>
    <t>Lack of transportation/car dependence</t>
  </si>
  <si>
    <t>Lack of basic needs - convenience goods, co-op</t>
  </si>
  <si>
    <t>Ineffective and unenteried (?) dog-owner policies, loose, unattended, barking dogs</t>
  </si>
  <si>
    <t>Poor access to historical facility</t>
  </si>
  <si>
    <t>Poor cell phone service</t>
  </si>
  <si>
    <t>Steadily increasing property taxes</t>
  </si>
  <si>
    <t>Lack of interest in bringing revenue into town. Business, solar project, revenue that brings value.</t>
  </si>
  <si>
    <t>Poor town facilities and meeting places</t>
  </si>
  <si>
    <t>Poor upkeep of town facilities</t>
  </si>
  <si>
    <t>Potential for isolation esp. as people age</t>
  </si>
  <si>
    <t>Lack of opportunity for intergeneration connections</t>
  </si>
  <si>
    <t>Small volunteer pool</t>
  </si>
  <si>
    <t>2e</t>
  </si>
  <si>
    <t>Lack of a gathering place</t>
  </si>
  <si>
    <t>What would you change about Shutesbury?</t>
  </si>
  <si>
    <t>What factors will challenge Shutesbury now and in the future?</t>
  </si>
  <si>
    <t>What is your least favorite thing about Shutesbury?</t>
  </si>
  <si>
    <t>Internal</t>
  </si>
  <si>
    <t>External</t>
  </si>
  <si>
    <t>3 - 11</t>
  </si>
  <si>
    <t>0 - 11</t>
  </si>
  <si>
    <t>5a</t>
  </si>
  <si>
    <t>5b</t>
  </si>
  <si>
    <t>-</t>
  </si>
  <si>
    <t>Politics</t>
  </si>
  <si>
    <t>5c</t>
  </si>
  <si>
    <t>1, kind of</t>
  </si>
  <si>
    <t>5d</t>
  </si>
  <si>
    <t>5e</t>
  </si>
  <si>
    <t>Butter on popcorn (?) closer to ocean</t>
  </si>
  <si>
    <t>Nice big library/community meeting space</t>
  </si>
  <si>
    <t>Shared living accomodations</t>
  </si>
  <si>
    <t>Easier access to basic staples - bread, milk, etc</t>
  </si>
  <si>
    <t>Coffee shop</t>
  </si>
  <si>
    <t>Better internet and cell service</t>
  </si>
  <si>
    <t>Orange (?) dynamics around issue</t>
  </si>
  <si>
    <t>Improve public discourse</t>
  </si>
  <si>
    <t>Engagement of younger people - government, social, recreation</t>
  </si>
  <si>
    <t>Public transportation</t>
  </si>
  <si>
    <t>Ability to bike, walk, run safely on roads</t>
  </si>
  <si>
    <t>Comfortable meeting/activities space</t>
  </si>
  <si>
    <t>More utilization of senior lounge</t>
  </si>
  <si>
    <t>Erase us v. them attitudes - find common ground</t>
  </si>
  <si>
    <t>Attract young families to town</t>
  </si>
  <si>
    <t>more affordable housing</t>
  </si>
  <si>
    <t>Raise awareness of economic differences for those who have those needs</t>
  </si>
  <si>
    <t>Proud services for people in need</t>
  </si>
  <si>
    <t>Apply for more grants</t>
  </si>
  <si>
    <t>Have a makers space</t>
  </si>
  <si>
    <t>Replace school auditorium curtain</t>
  </si>
  <si>
    <t>More adqueate town buildings - functional, contemporary, better maintained, modern facilities</t>
  </si>
  <si>
    <t>Less restrictive housing /family restrictions - extended</t>
  </si>
  <si>
    <t>More aging in place services</t>
  </si>
  <si>
    <t>More fire and ambulance services</t>
  </si>
  <si>
    <t>More opportunities for social gatherings/activities</t>
  </si>
  <si>
    <t>3a</t>
  </si>
  <si>
    <t>Have a little store</t>
  </si>
  <si>
    <t>Bike/walking paths on main streets</t>
  </si>
  <si>
    <t>Limit motor boats on Lake Wyola - size, space</t>
  </si>
  <si>
    <t>Lower property taxes</t>
  </si>
  <si>
    <t>Make Internet happen</t>
  </si>
  <si>
    <t>Bring more people to farmer's market</t>
  </si>
  <si>
    <t>More sustainable energy - homes, public land, geothermal</t>
  </si>
  <si>
    <t>Charging stations</t>
  </si>
  <si>
    <t>See more people volunteerings (clamoring)</t>
  </si>
  <si>
    <t>More community space</t>
  </si>
  <si>
    <t>New library</t>
  </si>
  <si>
    <t>More municiapl solar farms</t>
  </si>
  <si>
    <t>Long range planning for self-sustaining energy</t>
  </si>
  <si>
    <t>Senior housing</t>
  </si>
  <si>
    <t>Support services for elederly/disadvantaged/neighbors</t>
  </si>
  <si>
    <t>More family attractions</t>
  </si>
  <si>
    <t>Space for small business and artists to work</t>
  </si>
  <si>
    <t>More public gardens</t>
  </si>
  <si>
    <t>Get rid of mold in buildings</t>
  </si>
  <si>
    <t>More connetion between town and Sirius</t>
  </si>
  <si>
    <t>More gathering spaces - adult ed/recreation</t>
  </si>
  <si>
    <t>3b</t>
  </si>
  <si>
    <t>Get rid of invasive species</t>
  </si>
  <si>
    <t>Lower taxes</t>
  </si>
  <si>
    <t>Pleasant community gathering space</t>
  </si>
  <si>
    <t>Unmoldy community gathering space</t>
  </si>
  <si>
    <t>Increased civic engagement</t>
  </si>
  <si>
    <t>Lower energy costs</t>
  </si>
  <si>
    <t>Encourage small businsses</t>
  </si>
  <si>
    <t>Internet café</t>
  </si>
  <si>
    <t>Cushman type location (Cushman Market)</t>
  </si>
  <si>
    <t>Bigger library with café, internet</t>
  </si>
  <si>
    <t>Better senior services - housing, means on wheels</t>
  </si>
  <si>
    <t>Attract young families to live here</t>
  </si>
  <si>
    <t>"Take it or leave it" location</t>
  </si>
  <si>
    <t>Less invasive species</t>
  </si>
  <si>
    <t>Take better care of dirt roads</t>
  </si>
  <si>
    <t>Post police blog</t>
  </si>
  <si>
    <t>3c</t>
  </si>
  <si>
    <t>Less polarized town</t>
  </si>
  <si>
    <t>Better cell and internet reception</t>
  </si>
  <si>
    <t>Improve internet service</t>
  </si>
  <si>
    <t>Encourage local business - have locals shop here - general store</t>
  </si>
  <si>
    <t>Start public transportation</t>
  </si>
  <si>
    <t>increase utilization of town buildigns including school</t>
  </si>
  <si>
    <t>Public water supply well for clean water</t>
  </si>
  <si>
    <t>Private drinking water protection assistance</t>
  </si>
  <si>
    <t>More places for community events</t>
  </si>
  <si>
    <t>Greater inclusion of Sirus residents</t>
  </si>
  <si>
    <t>Carpooling</t>
  </si>
  <si>
    <t>Visiting nurse service</t>
  </si>
  <si>
    <t>Increase intergenerational support</t>
  </si>
  <si>
    <t>Increase community participation</t>
  </si>
  <si>
    <t>Create needs to offering system/directory</t>
  </si>
  <si>
    <t>Provide childcare @ town events</t>
  </si>
  <si>
    <t>3d</t>
  </si>
  <si>
    <t>More respectful dialogue/transpond(?)</t>
  </si>
  <si>
    <t>Town sponsored workshops and events (CPR, 1st Aid)</t>
  </si>
  <si>
    <t>Ongoing town communication group</t>
  </si>
  <si>
    <t>Redo Pelham Hill road to the way it was</t>
  </si>
  <si>
    <t>Sidewalks/Bikepaths</t>
  </si>
  <si>
    <t>Build town center - general store, fountain, band stand pecky (?)</t>
  </si>
  <si>
    <t>Change the way we have dicussion about devisive issues - build consensus</t>
  </si>
  <si>
    <t>Better communication</t>
  </si>
  <si>
    <t>Better communication about new issues</t>
  </si>
  <si>
    <t>Find ways to access/inform public about issues</t>
  </si>
  <si>
    <t>Elderly support</t>
  </si>
  <si>
    <t>Frame problems</t>
  </si>
  <si>
    <t>Greater involvement and residents</t>
  </si>
  <si>
    <t>Ability to agree on common ground and vision</t>
  </si>
  <si>
    <t>Make town more affordable</t>
  </si>
  <si>
    <t>Find different funding sources</t>
  </si>
  <si>
    <t>3e</t>
  </si>
  <si>
    <t>4d</t>
  </si>
  <si>
    <t>People</t>
  </si>
  <si>
    <t>Woods, stars, abundant wildlife</t>
  </si>
  <si>
    <t>Athletic Club - free live music, benefits, food nights</t>
  </si>
  <si>
    <t>Library - historic building (but size)</t>
  </si>
  <si>
    <t>Lousy phone lines (buzz and crackle)</t>
  </si>
  <si>
    <t>Dirt roads that drop off (discourage cut thrus)</t>
  </si>
  <si>
    <t>Main roads in great shape (town maintenance)</t>
  </si>
  <si>
    <t>Incredible fire department, police department</t>
  </si>
  <si>
    <t>bulky waste day - community, swap week</t>
  </si>
  <si>
    <t>Gargabe pick up (curbdside pick up)</t>
  </si>
  <si>
    <t>Post Office - Original instructions</t>
  </si>
  <si>
    <t>School house, old town hall</t>
  </si>
  <si>
    <t>Daniel Shays - owned property</t>
  </si>
  <si>
    <t>Drinking water</t>
  </si>
  <si>
    <t>Neighborhood around sirius - Attract outside (green building)</t>
  </si>
  <si>
    <t>Lake Wyola - State beach</t>
  </si>
  <si>
    <t>Firework shows - 3rd of July, boat, parade</t>
  </si>
  <si>
    <t>Beerfest - Craft Brewers</t>
  </si>
  <si>
    <t>Town Common</t>
  </si>
  <si>
    <t>Celebrate Shutesbury</t>
  </si>
  <si>
    <t>Farmer's market</t>
  </si>
  <si>
    <t>Small, home-based businesses - variety</t>
  </si>
  <si>
    <t>People not on top of each other</t>
  </si>
  <si>
    <t>Quiet, clean air at night</t>
  </si>
  <si>
    <t>Montague Road</t>
  </si>
  <si>
    <t>Village co-op</t>
  </si>
  <si>
    <t xml:space="preserve">Deja B__ (?) Wendell </t>
  </si>
  <si>
    <r>
      <t xml:space="preserve">elementary - </t>
    </r>
    <r>
      <rPr>
        <u/>
        <sz val="10"/>
        <color theme="1"/>
        <rFont val="Arial Narrow"/>
        <family val="2"/>
      </rPr>
      <t>heart</t>
    </r>
    <r>
      <rPr>
        <sz val="10"/>
        <color theme="1"/>
        <rFont val="Arial Narrow"/>
        <family val="2"/>
      </rPr>
      <t xml:space="preserve"> of community; no lead --&gt; public water supply is clean -- attractive for families</t>
    </r>
  </si>
  <si>
    <t>historic -- &gt; old time New England, unspoiled, buildings</t>
  </si>
  <si>
    <t>4e</t>
  </si>
  <si>
    <t>Lake - healthy, public accessible</t>
  </si>
  <si>
    <t>Rural feel - dirt roads, lost of trees, working farms, no street lights</t>
  </si>
  <si>
    <t>Self-sufficiency, independent thinking --&gt; openness to new people and ideas</t>
  </si>
  <si>
    <t>Sense of cooperation when people are in need --&gt; ice storm, people helping at their best COA lounge room</t>
  </si>
  <si>
    <t>Extensive forest - big blocks of unbroken forest (Quabbin Reservoir)</t>
  </si>
  <si>
    <t>Informality/familiarity in community</t>
  </si>
  <si>
    <t>Library Services</t>
  </si>
  <si>
    <t>Live Town Meeting</t>
  </si>
  <si>
    <t>Real open space (fields)</t>
  </si>
  <si>
    <t>Not Amherst -- congested, clime (?), busy</t>
  </si>
  <si>
    <t>Coming back up the hill</t>
  </si>
  <si>
    <t>Historical buildings</t>
  </si>
  <si>
    <t>Quality of air, water, environment</t>
  </si>
  <si>
    <t>S-curves</t>
  </si>
  <si>
    <t>Atheletic Club</t>
  </si>
  <si>
    <t>Trails</t>
  </si>
  <si>
    <t>People are friendly</t>
  </si>
  <si>
    <t>Library - small but vibrant, meets needs, kayak, other resources</t>
  </si>
  <si>
    <t>Post office</t>
  </si>
  <si>
    <t>Police and Fire doing a great job</t>
  </si>
  <si>
    <t>Farmers Market (but gro…?)</t>
  </si>
  <si>
    <t>Cider doughnuts on Halloween</t>
  </si>
  <si>
    <t>Senior potluck 1st Tuesday</t>
  </si>
  <si>
    <t>Nature-walks in the woods, living admist trees, openness, wildlife</t>
  </si>
  <si>
    <t>Mixture of ages and backgrounds in town</t>
  </si>
  <si>
    <t>Elementary school - great quality; community of kids, kids are known, life-long friends</t>
  </si>
  <si>
    <t>Focus on alternative energy sources -- interest in continuing to make progress</t>
  </si>
  <si>
    <t>Level of volunteerism -- giving of themselves to make Shutesbury work, related to size</t>
  </si>
  <si>
    <t>Feel</t>
  </si>
  <si>
    <t>Open Space</t>
  </si>
  <si>
    <t>Sirius</t>
  </si>
  <si>
    <t>History</t>
  </si>
  <si>
    <t>Education</t>
  </si>
  <si>
    <t>Order</t>
  </si>
  <si>
    <t>Community</t>
  </si>
  <si>
    <t>Security</t>
  </si>
  <si>
    <t>Proximity</t>
  </si>
  <si>
    <t>Athletic Club</t>
  </si>
  <si>
    <t>Cell Service/Internet</t>
  </si>
  <si>
    <t>Taxes</t>
  </si>
  <si>
    <t>Events</t>
  </si>
  <si>
    <t>Amenities</t>
  </si>
  <si>
    <t>Roads</t>
  </si>
  <si>
    <t>Environmental Conditions</t>
  </si>
  <si>
    <t>Roads / Cars</t>
  </si>
  <si>
    <t>Fireworks (illegal)</t>
  </si>
  <si>
    <t>Elder Services</t>
  </si>
  <si>
    <t>Commerce</t>
  </si>
  <si>
    <t>Housing</t>
  </si>
  <si>
    <t>Car Dependence - Public</t>
  </si>
  <si>
    <t>Waste</t>
  </si>
  <si>
    <t>Road maintenace</t>
  </si>
  <si>
    <t>Attract Young Families</t>
  </si>
  <si>
    <t>Utilities - Energy</t>
  </si>
  <si>
    <t>Uilities - Water</t>
  </si>
  <si>
    <t>Emergency Services</t>
  </si>
  <si>
    <t>Rely less on volunteers more on paid employees</t>
  </si>
  <si>
    <t>?</t>
  </si>
  <si>
    <t>Car Dependence</t>
  </si>
  <si>
    <t>Invasive Species</t>
  </si>
  <si>
    <t>Financial</t>
  </si>
  <si>
    <t>Civic</t>
  </si>
  <si>
    <t>Civic - Library</t>
  </si>
  <si>
    <t>Better Internet and Cell Service</t>
  </si>
  <si>
    <t>Civic - Community Gathering Place</t>
  </si>
  <si>
    <t>Utilities - Water</t>
  </si>
  <si>
    <t>Farmers' Market</t>
  </si>
  <si>
    <t>Atheltic Club</t>
  </si>
  <si>
    <t>Education / Water</t>
  </si>
  <si>
    <t>Cell/Internet</t>
  </si>
  <si>
    <t>Community - Goverance</t>
  </si>
  <si>
    <t>Feel - Rural Living</t>
  </si>
  <si>
    <t>Internal - Too much growth</t>
  </si>
  <si>
    <t>Internal - Not enough growth</t>
  </si>
  <si>
    <t>Internal - Attracting young families</t>
  </si>
  <si>
    <t>Internal - Inability to market homes with limited technology</t>
  </si>
  <si>
    <t>Internal - School population</t>
  </si>
  <si>
    <t>Internal - Broadband issue/ Cell service issue</t>
  </si>
  <si>
    <t>Internal - Property Tax burden</t>
  </si>
  <si>
    <t>Internal - Ability to attract volunteers to town Gov't</t>
  </si>
  <si>
    <t>Internal - Ability to communicate over differences (arrow to Lake Qyola water quality)</t>
  </si>
  <si>
    <t>Internal - Aging population - Aging in place challenges</t>
  </si>
  <si>
    <t>Internal - Inadequate/aging</t>
  </si>
  <si>
    <t>Internal - Community building structure</t>
  </si>
  <si>
    <t>Internal - Wood stoves/air quality</t>
  </si>
  <si>
    <t>Internal - Attitudes toward change</t>
  </si>
  <si>
    <t>Internal - Declining School Population</t>
  </si>
  <si>
    <t>Internal - Lack of internet/Broadband (arrow to decrease in property values)</t>
  </si>
  <si>
    <t>Internal - Decrease in property values</t>
  </si>
  <si>
    <t>Internal - Water contamination</t>
  </si>
  <si>
    <t>Internal - Aging population / lack of infrastructure to age in place</t>
  </si>
  <si>
    <t>Internal - How to make Shutesbury more attractive to families</t>
  </si>
  <si>
    <t>Internal - Need for continued expertise in town government (volunteers) encouraging young people</t>
  </si>
  <si>
    <t>Internal - Developing a common narrative that respects differences</t>
  </si>
  <si>
    <t>Internal - Broad band</t>
  </si>
  <si>
    <t>Internal - High Taxes/Budget</t>
  </si>
  <si>
    <t>Internal - Deteriorating infrastructure (Arrow to internal and external)</t>
  </si>
  <si>
    <t>Internal - Cell signal - lack of</t>
  </si>
  <si>
    <t>Internal - Too much increase/decrease in population</t>
  </si>
  <si>
    <t>Internal - Dirt road issues</t>
  </si>
  <si>
    <t>Internal - Lack of volunteers</t>
  </si>
  <si>
    <t>Internal - Aging population - lack of services…transport (Arrow to internal and external), medical, etc</t>
  </si>
  <si>
    <t>Internal - Lack of gathering space/coffee shop (Arrow to internal and external)</t>
  </si>
  <si>
    <t>Internal - Library size problematic</t>
  </si>
  <si>
    <t>Internal - Supporting school (arrow to aging population)</t>
  </si>
  <si>
    <t>Internal - Aging of town volunteers (replacements?)</t>
  </si>
  <si>
    <t>Internal - Lack of central meeting place</t>
  </si>
  <si>
    <t>Internal - Lack of informal social gathering places</t>
  </si>
  <si>
    <t>Internal - Lack of matkerplace venues/retail economy/gas/food, etc</t>
  </si>
  <si>
    <t>Internal - Lack of commercial tax base</t>
  </si>
  <si>
    <t>Internal - Healing from past divisive issues</t>
  </si>
  <si>
    <t>Internal - Broadband</t>
  </si>
  <si>
    <t>Internal - Population Chg</t>
  </si>
  <si>
    <t>Internal - Taxes/infrastructure. Lack of concensus</t>
  </si>
  <si>
    <t>Internal - Divergence between median income/property taxes</t>
  </si>
  <si>
    <t>Internal - Declinging enrollment in school</t>
  </si>
  <si>
    <t>Internal - Cost of pensions and obep (?)</t>
  </si>
  <si>
    <t>Internal - Civil discourse/communication</t>
  </si>
  <si>
    <t>Internal - Rural character changes/ definitions/gentrification</t>
  </si>
  <si>
    <t>Internal - Internet access (Arrow to internal and external)</t>
  </si>
  <si>
    <t>Internal - Aging population</t>
  </si>
  <si>
    <t>Internal - Challenge of paying property taxes</t>
  </si>
  <si>
    <t>Internal - Lack of commercial enterprises to support tax base</t>
  </si>
  <si>
    <t>Internal - Divisiveness among people in town re: issues eg school, library, municipal buildings</t>
  </si>
  <si>
    <t>Internal - Population growth/loss</t>
  </si>
  <si>
    <t>Internal - Affordability for young people</t>
  </si>
  <si>
    <t>Internal - Availability/sustainability of natural resources</t>
  </si>
  <si>
    <t>Internal - Water quality issues/drought</t>
  </si>
  <si>
    <t>Internal - Decrease in school age population</t>
  </si>
  <si>
    <t>Internal - Fear of change</t>
  </si>
  <si>
    <t>External - Climate Change</t>
  </si>
  <si>
    <t>External - Water Shortage/Dought</t>
  </si>
  <si>
    <t>External - Regionalization Changes ie Schools</t>
  </si>
  <si>
    <t>External - Lack of viability of small business</t>
  </si>
  <si>
    <t>External - Closure of businesses in Leverett/Wnedell</t>
  </si>
  <si>
    <t>External - State infrasturcture</t>
  </si>
  <si>
    <t>External - State support for services</t>
  </si>
  <si>
    <t>External - Lake Wyola - water quality (arrow to ability to communicate over differences)</t>
  </si>
  <si>
    <t>External - Protecting water sources</t>
  </si>
  <si>
    <t>External - Reliance on fossil fuels</t>
  </si>
  <si>
    <t>External - Increase of cost of living/raising children</t>
  </si>
  <si>
    <t>External - Energy prices</t>
  </si>
  <si>
    <t>External - Regional School issues ie. Lead in H20</t>
  </si>
  <si>
    <t>External - Attracting more diverse population</t>
  </si>
  <si>
    <t>External - Lack of Federa/State funding</t>
  </si>
  <si>
    <t>External - Drug problems</t>
  </si>
  <si>
    <t>External - Politics</t>
  </si>
  <si>
    <t>External - Regionalization of schools K -12</t>
  </si>
  <si>
    <t>External - Deteriorating Infrasturcture (Arrow to internal and external)</t>
  </si>
  <si>
    <t>External - Sharing high schools</t>
  </si>
  <si>
    <t>External - Public Ownership of land, potential financial issues</t>
  </si>
  <si>
    <t>External - Resource exploitation ie. Clear cuts</t>
  </si>
  <si>
    <t>External - Drought/water issues (Arrow to internal and external)</t>
  </si>
  <si>
    <t>External - Waste disposal issues (Arrow to internal and external)</t>
  </si>
  <si>
    <t>External - Public policy - state/federal mandates</t>
  </si>
  <si>
    <t>External - Regionalization pressures</t>
  </si>
  <si>
    <t>External - State of larger economy</t>
  </si>
  <si>
    <t>External - State budget</t>
  </si>
  <si>
    <t>External - Climate change</t>
  </si>
  <si>
    <t>External - School Funding</t>
  </si>
  <si>
    <t>External - Change in revenue</t>
  </si>
  <si>
    <t>External - Non-sustainable funding</t>
  </si>
  <si>
    <t>External - Loss of state revenue</t>
  </si>
  <si>
    <t xml:space="preserve">External - Ecological sustainability </t>
  </si>
  <si>
    <t>External - Animal habitat loss, Animals encroaching</t>
  </si>
  <si>
    <t>External - Adapting to non fossil fuel paradigm</t>
  </si>
  <si>
    <t>External - New economic imperatives</t>
  </si>
  <si>
    <t>External - Changes w/ five colleges (employers)</t>
  </si>
  <si>
    <t>Internal - Population - Aging</t>
  </si>
  <si>
    <t>Internal - Community</t>
  </si>
  <si>
    <t>Internal - Amenities</t>
  </si>
  <si>
    <t>Internal - Cell Phone</t>
  </si>
  <si>
    <t>Internal - Environmental Conditions</t>
  </si>
  <si>
    <t>Internal - Population</t>
  </si>
  <si>
    <t>Internal - Infrastructure</t>
  </si>
  <si>
    <t>Internal - School</t>
  </si>
  <si>
    <t>Internal - Community - Gathering</t>
  </si>
  <si>
    <t>Internal - Community - Conflict</t>
  </si>
  <si>
    <t>Internal - Community - Governance</t>
  </si>
  <si>
    <t>Internal - Costs - Affordability</t>
  </si>
  <si>
    <t>Internal - Costs - Property Sales</t>
  </si>
  <si>
    <t>Internal - Costs - Taxes - Commercial</t>
  </si>
  <si>
    <t>Internal - Costs - Taxes</t>
  </si>
  <si>
    <t>External - Environmental Conditions</t>
  </si>
  <si>
    <t>External - Infrastructure</t>
  </si>
  <si>
    <t>External - School</t>
  </si>
  <si>
    <t>External - State</t>
  </si>
  <si>
    <t>External - UMass Changes</t>
  </si>
  <si>
    <t>External - Higher Education</t>
  </si>
  <si>
    <t>External - Population</t>
  </si>
  <si>
    <t>External - Environmental Conditions - Sustainability</t>
  </si>
  <si>
    <t>External - Economy - Local</t>
  </si>
  <si>
    <t>External - Economy</t>
  </si>
  <si>
    <t>Community - Composition</t>
  </si>
  <si>
    <t>Community - Conflict Resolution</t>
  </si>
  <si>
    <t>Community - Gathering - Non-physical</t>
  </si>
  <si>
    <t>Community - Gathering - Place-based</t>
  </si>
  <si>
    <t>Community - Communication</t>
  </si>
  <si>
    <t>Community - Engagement</t>
  </si>
  <si>
    <t>Community - Welcoming</t>
  </si>
  <si>
    <t>Commerce / Civic</t>
  </si>
  <si>
    <t>Civic - Maintenance</t>
  </si>
  <si>
    <t>Costs</t>
  </si>
  <si>
    <t>Dependence on Cars</t>
  </si>
  <si>
    <t>Dependence on Cars - Public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</si>
</sst>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quotePrefix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2" fontId="1" fillId="0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F7" sqref="F7"/>
    </sheetView>
  </sheetViews>
  <sheetFormatPr baseColWidth="10" defaultColWidth="8.83203125" defaultRowHeight="13.5" customHeight="1" x14ac:dyDescent="0.15"/>
  <cols>
    <col min="1" max="1" width="29.5" style="7" customWidth="1"/>
    <col min="2" max="2" width="87" style="7" customWidth="1"/>
    <col min="3" max="4" width="6.6640625" style="8" customWidth="1"/>
    <col min="5" max="5" width="6.6640625" style="7" customWidth="1"/>
    <col min="6" max="16384" width="8.83203125" style="7"/>
  </cols>
  <sheetData>
    <row r="1" spans="1:6" s="2" customFormat="1" ht="13.5" customHeight="1" x14ac:dyDescent="0.2">
      <c r="A1" s="1" t="s">
        <v>63</v>
      </c>
      <c r="C1" s="3"/>
      <c r="D1" s="3"/>
    </row>
    <row r="2" spans="1:6" s="4" customFormat="1" ht="13.5" customHeight="1" x14ac:dyDescent="0.15">
      <c r="A2" s="4" t="s">
        <v>64</v>
      </c>
      <c r="B2" s="4" t="s">
        <v>0</v>
      </c>
      <c r="C2" s="5" t="s">
        <v>65</v>
      </c>
      <c r="D2" s="5" t="s">
        <v>8</v>
      </c>
      <c r="E2" s="5" t="s">
        <v>403</v>
      </c>
    </row>
    <row r="3" spans="1:6" ht="13.5" customHeight="1" x14ac:dyDescent="0.15">
      <c r="A3" s="6" t="s">
        <v>233</v>
      </c>
      <c r="B3" s="7" t="s">
        <v>128</v>
      </c>
      <c r="C3" s="8">
        <v>0</v>
      </c>
      <c r="D3" s="8" t="s">
        <v>141</v>
      </c>
      <c r="E3" s="8">
        <v>56</v>
      </c>
      <c r="F3" s="6"/>
    </row>
    <row r="4" spans="1:6" ht="13.5" customHeight="1" x14ac:dyDescent="0.15">
      <c r="A4" s="7" t="s">
        <v>407</v>
      </c>
      <c r="B4" s="7" t="s">
        <v>134</v>
      </c>
      <c r="C4" s="8">
        <v>3</v>
      </c>
      <c r="D4" s="8" t="s">
        <v>141</v>
      </c>
      <c r="E4" s="8">
        <v>63</v>
      </c>
    </row>
    <row r="5" spans="1:6" ht="13.5" customHeight="1" x14ac:dyDescent="0.15">
      <c r="A5" s="7" t="s">
        <v>431</v>
      </c>
      <c r="B5" s="7" t="s">
        <v>73</v>
      </c>
      <c r="C5" s="8">
        <v>0</v>
      </c>
      <c r="D5" s="8" t="s">
        <v>76</v>
      </c>
      <c r="E5" s="8">
        <v>5</v>
      </c>
    </row>
    <row r="6" spans="1:6" ht="13.5" customHeight="1" x14ac:dyDescent="0.15">
      <c r="A6" s="7" t="s">
        <v>431</v>
      </c>
      <c r="B6" s="7" t="s">
        <v>81</v>
      </c>
      <c r="C6" s="8">
        <v>0</v>
      </c>
      <c r="D6" s="8" t="s">
        <v>79</v>
      </c>
      <c r="E6" s="8">
        <v>14</v>
      </c>
    </row>
    <row r="7" spans="1:6" ht="13.5" customHeight="1" x14ac:dyDescent="0.15">
      <c r="A7" s="7" t="s">
        <v>431</v>
      </c>
      <c r="B7" s="7" t="s">
        <v>116</v>
      </c>
      <c r="C7" s="8">
        <v>3</v>
      </c>
      <c r="D7" s="8" t="s">
        <v>118</v>
      </c>
      <c r="E7" s="8">
        <v>50</v>
      </c>
    </row>
    <row r="8" spans="1:6" ht="13.5" customHeight="1" x14ac:dyDescent="0.15">
      <c r="A8" s="7" t="s">
        <v>431</v>
      </c>
      <c r="B8" s="7" t="s">
        <v>139</v>
      </c>
      <c r="C8" s="8">
        <v>1</v>
      </c>
      <c r="D8" s="8" t="s">
        <v>141</v>
      </c>
      <c r="E8" s="8">
        <v>68</v>
      </c>
    </row>
    <row r="9" spans="1:6" ht="13.5" customHeight="1" x14ac:dyDescent="0.15">
      <c r="A9" s="7" t="s">
        <v>431</v>
      </c>
      <c r="B9" s="7" t="s">
        <v>86</v>
      </c>
      <c r="C9" s="8">
        <v>2</v>
      </c>
      <c r="D9" s="8" t="s">
        <v>79</v>
      </c>
      <c r="E9" s="8">
        <v>19</v>
      </c>
    </row>
    <row r="10" spans="1:6" ht="13.5" customHeight="1" x14ac:dyDescent="0.15">
      <c r="A10" s="7" t="s">
        <v>404</v>
      </c>
      <c r="B10" s="7" t="s">
        <v>123</v>
      </c>
      <c r="C10" s="8">
        <v>0</v>
      </c>
      <c r="D10" s="8" t="s">
        <v>118</v>
      </c>
      <c r="E10" s="8">
        <v>52</v>
      </c>
    </row>
    <row r="11" spans="1:6" ht="13.5" customHeight="1" x14ac:dyDescent="0.15">
      <c r="A11" s="7" t="s">
        <v>404</v>
      </c>
      <c r="B11" s="7" t="s">
        <v>95</v>
      </c>
      <c r="C11" s="8">
        <v>1</v>
      </c>
      <c r="D11" s="8" t="s">
        <v>93</v>
      </c>
      <c r="E11" s="8">
        <v>26</v>
      </c>
    </row>
    <row r="12" spans="1:6" ht="13.5" customHeight="1" x14ac:dyDescent="0.15">
      <c r="A12" s="7" t="s">
        <v>404</v>
      </c>
      <c r="B12" s="7" t="s">
        <v>98</v>
      </c>
      <c r="C12" s="8">
        <v>0</v>
      </c>
      <c r="D12" s="8" t="s">
        <v>93</v>
      </c>
      <c r="E12" s="8">
        <v>29</v>
      </c>
    </row>
    <row r="13" spans="1:6" ht="13.5" customHeight="1" x14ac:dyDescent="0.15">
      <c r="A13" s="7" t="s">
        <v>404</v>
      </c>
      <c r="B13" s="7" t="s">
        <v>99</v>
      </c>
      <c r="C13" s="8">
        <v>1</v>
      </c>
      <c r="D13" s="8" t="s">
        <v>93</v>
      </c>
      <c r="E13" s="8">
        <v>30</v>
      </c>
    </row>
    <row r="14" spans="1:6" ht="13.5" customHeight="1" x14ac:dyDescent="0.15">
      <c r="A14" s="7" t="s">
        <v>404</v>
      </c>
      <c r="B14" s="7" t="s">
        <v>120</v>
      </c>
      <c r="C14" s="8">
        <v>2</v>
      </c>
      <c r="D14" s="8" t="s">
        <v>118</v>
      </c>
      <c r="E14" s="8">
        <v>35</v>
      </c>
    </row>
    <row r="15" spans="1:6" ht="13.5" customHeight="1" x14ac:dyDescent="0.15">
      <c r="A15" s="7" t="s">
        <v>404</v>
      </c>
      <c r="B15" s="7" t="s">
        <v>107</v>
      </c>
      <c r="C15" s="8">
        <v>0</v>
      </c>
      <c r="D15" s="8" t="s">
        <v>118</v>
      </c>
      <c r="E15" s="8">
        <v>38</v>
      </c>
    </row>
    <row r="16" spans="1:6" ht="13.5" customHeight="1" x14ac:dyDescent="0.15">
      <c r="A16" s="7" t="s">
        <v>404</v>
      </c>
      <c r="B16" s="7" t="s">
        <v>122</v>
      </c>
      <c r="C16" s="8">
        <v>0</v>
      </c>
      <c r="D16" s="8" t="s">
        <v>118</v>
      </c>
      <c r="E16" s="8">
        <v>46</v>
      </c>
    </row>
    <row r="17" spans="1:6" ht="13.5" customHeight="1" x14ac:dyDescent="0.15">
      <c r="A17" s="7" t="s">
        <v>404</v>
      </c>
      <c r="B17" s="7" t="s">
        <v>85</v>
      </c>
      <c r="C17" s="8">
        <v>1</v>
      </c>
      <c r="D17" s="8" t="s">
        <v>79</v>
      </c>
      <c r="E17" s="8">
        <v>18</v>
      </c>
    </row>
    <row r="18" spans="1:6" ht="13.5" customHeight="1" x14ac:dyDescent="0.15">
      <c r="A18" s="7" t="s">
        <v>404</v>
      </c>
      <c r="B18" s="7" t="s">
        <v>77</v>
      </c>
      <c r="C18" s="8">
        <v>2</v>
      </c>
      <c r="D18" s="8" t="s">
        <v>76</v>
      </c>
      <c r="E18" s="8">
        <v>6</v>
      </c>
    </row>
    <row r="19" spans="1:6" ht="13.5" customHeight="1" x14ac:dyDescent="0.15">
      <c r="A19" s="7" t="s">
        <v>404</v>
      </c>
      <c r="B19" s="7" t="s">
        <v>78</v>
      </c>
      <c r="C19" s="8">
        <v>0</v>
      </c>
      <c r="D19" s="8" t="s">
        <v>76</v>
      </c>
      <c r="E19" s="8">
        <v>7</v>
      </c>
    </row>
    <row r="20" spans="1:6" ht="13.5" customHeight="1" x14ac:dyDescent="0.15">
      <c r="A20" s="7" t="s">
        <v>563</v>
      </c>
      <c r="B20" s="7" t="s">
        <v>119</v>
      </c>
      <c r="C20" s="8">
        <v>1</v>
      </c>
      <c r="D20" s="8" t="s">
        <v>118</v>
      </c>
      <c r="E20" s="8">
        <v>34</v>
      </c>
    </row>
    <row r="21" spans="1:6" ht="13.5" customHeight="1" x14ac:dyDescent="0.2">
      <c r="A21" s="7" t="s">
        <v>563</v>
      </c>
      <c r="B21" s="7" t="s">
        <v>110</v>
      </c>
      <c r="C21" s="8">
        <v>1</v>
      </c>
      <c r="D21" s="8" t="s">
        <v>118</v>
      </c>
      <c r="E21" s="8">
        <v>41</v>
      </c>
      <c r="F21" s="9"/>
    </row>
    <row r="22" spans="1:6" ht="13.5" customHeight="1" x14ac:dyDescent="0.2">
      <c r="A22" s="7" t="s">
        <v>563</v>
      </c>
      <c r="B22" s="7" t="s">
        <v>133</v>
      </c>
      <c r="C22" s="8">
        <v>1</v>
      </c>
      <c r="D22" s="8" t="s">
        <v>141</v>
      </c>
      <c r="E22" s="8">
        <v>62</v>
      </c>
      <c r="F22" s="9"/>
    </row>
    <row r="23" spans="1:6" ht="13.5" customHeight="1" x14ac:dyDescent="0.15">
      <c r="A23" s="7" t="s">
        <v>563</v>
      </c>
      <c r="B23" s="7" t="s">
        <v>137</v>
      </c>
      <c r="C23" s="8">
        <v>0</v>
      </c>
      <c r="D23" s="8" t="s">
        <v>141</v>
      </c>
      <c r="E23" s="8">
        <v>66</v>
      </c>
    </row>
    <row r="24" spans="1:6" ht="13.5" customHeight="1" x14ac:dyDescent="0.2">
      <c r="A24" s="7" t="s">
        <v>563</v>
      </c>
      <c r="B24" s="7" t="s">
        <v>138</v>
      </c>
      <c r="C24" s="8">
        <v>0</v>
      </c>
      <c r="D24" s="8" t="s">
        <v>141</v>
      </c>
      <c r="E24" s="8">
        <v>67</v>
      </c>
      <c r="F24" s="9"/>
    </row>
    <row r="25" spans="1:6" ht="13.5" customHeight="1" x14ac:dyDescent="0.2">
      <c r="A25" s="7" t="s">
        <v>402</v>
      </c>
      <c r="B25" s="7" t="s">
        <v>127</v>
      </c>
      <c r="C25" s="8">
        <v>1</v>
      </c>
      <c r="D25" s="8" t="s">
        <v>141</v>
      </c>
      <c r="E25" s="8">
        <v>55</v>
      </c>
      <c r="F25" s="9"/>
    </row>
    <row r="26" spans="1:6" ht="13.5" customHeight="1" x14ac:dyDescent="0.2">
      <c r="A26" s="7" t="s">
        <v>402</v>
      </c>
      <c r="B26" s="7" t="s">
        <v>129</v>
      </c>
      <c r="C26" s="8">
        <v>0</v>
      </c>
      <c r="D26" s="8" t="s">
        <v>141</v>
      </c>
      <c r="E26" s="8">
        <v>57</v>
      </c>
      <c r="F26" s="9"/>
    </row>
    <row r="27" spans="1:6" ht="13.5" customHeight="1" x14ac:dyDescent="0.2">
      <c r="A27" s="7" t="s">
        <v>402</v>
      </c>
      <c r="B27" s="7" t="s">
        <v>131</v>
      </c>
      <c r="C27" s="8">
        <v>0</v>
      </c>
      <c r="D27" s="8" t="s">
        <v>141</v>
      </c>
      <c r="E27" s="8">
        <v>60</v>
      </c>
      <c r="F27" s="9"/>
    </row>
    <row r="28" spans="1:6" ht="13.5" customHeight="1" x14ac:dyDescent="0.2">
      <c r="A28" s="7" t="s">
        <v>402</v>
      </c>
      <c r="B28" s="7" t="s">
        <v>83</v>
      </c>
      <c r="C28" s="8">
        <v>2</v>
      </c>
      <c r="D28" s="8" t="s">
        <v>79</v>
      </c>
      <c r="E28" s="8">
        <v>16</v>
      </c>
      <c r="F28" s="9"/>
    </row>
    <row r="29" spans="1:6" ht="13.5" customHeight="1" x14ac:dyDescent="0.2">
      <c r="A29" s="7" t="s">
        <v>402</v>
      </c>
      <c r="B29" s="7" t="s">
        <v>101</v>
      </c>
      <c r="C29" s="8">
        <v>1</v>
      </c>
      <c r="D29" s="8" t="s">
        <v>93</v>
      </c>
      <c r="E29" s="8">
        <v>32</v>
      </c>
      <c r="F29" s="9"/>
    </row>
    <row r="30" spans="1:6" ht="13.5" customHeight="1" x14ac:dyDescent="0.2">
      <c r="A30" s="7" t="s">
        <v>402</v>
      </c>
      <c r="B30" s="7" t="s">
        <v>117</v>
      </c>
      <c r="C30" s="8">
        <v>2</v>
      </c>
      <c r="D30" s="8" t="s">
        <v>118</v>
      </c>
      <c r="E30" s="8">
        <v>51</v>
      </c>
      <c r="F30" s="9"/>
    </row>
    <row r="31" spans="1:6" ht="13.5" customHeight="1" x14ac:dyDescent="0.2">
      <c r="A31" s="7" t="s">
        <v>402</v>
      </c>
      <c r="B31" s="7" t="s">
        <v>113</v>
      </c>
      <c r="C31" s="8">
        <v>0</v>
      </c>
      <c r="D31" s="8" t="s">
        <v>118</v>
      </c>
      <c r="E31" s="8">
        <v>45</v>
      </c>
      <c r="F31" s="9"/>
    </row>
    <row r="32" spans="1:6" ht="13.5" customHeight="1" x14ac:dyDescent="0.2">
      <c r="A32" s="6" t="s">
        <v>398</v>
      </c>
      <c r="B32" s="7" t="s">
        <v>69</v>
      </c>
      <c r="C32" s="8">
        <v>1</v>
      </c>
      <c r="D32" s="8" t="s">
        <v>76</v>
      </c>
      <c r="E32" s="8">
        <v>1</v>
      </c>
      <c r="F32" s="9"/>
    </row>
    <row r="33" spans="1:6" ht="13.5" customHeight="1" x14ac:dyDescent="0.2">
      <c r="A33" s="7" t="s">
        <v>398</v>
      </c>
      <c r="B33" s="7" t="s">
        <v>71</v>
      </c>
      <c r="C33" s="8">
        <v>0</v>
      </c>
      <c r="D33" s="8" t="s">
        <v>76</v>
      </c>
      <c r="E33" s="8">
        <v>3</v>
      </c>
      <c r="F33" s="9"/>
    </row>
    <row r="34" spans="1:6" ht="13.5" customHeight="1" x14ac:dyDescent="0.2">
      <c r="A34" s="7" t="s">
        <v>398</v>
      </c>
      <c r="B34" s="7" t="s">
        <v>89</v>
      </c>
      <c r="C34" s="8">
        <v>9</v>
      </c>
      <c r="D34" s="8" t="s">
        <v>79</v>
      </c>
      <c r="E34" s="8">
        <v>10</v>
      </c>
      <c r="F34" s="9"/>
    </row>
    <row r="35" spans="1:6" ht="13.5" customHeight="1" x14ac:dyDescent="0.2">
      <c r="A35" s="7" t="s">
        <v>398</v>
      </c>
      <c r="B35" s="7" t="s">
        <v>94</v>
      </c>
      <c r="C35" s="8">
        <v>1</v>
      </c>
      <c r="D35" s="8" t="s">
        <v>93</v>
      </c>
      <c r="E35" s="8">
        <v>23</v>
      </c>
      <c r="F35" s="9"/>
    </row>
    <row r="36" spans="1:6" ht="13.5" customHeight="1" x14ac:dyDescent="0.2">
      <c r="A36" s="7" t="s">
        <v>398</v>
      </c>
      <c r="B36" s="7" t="s">
        <v>103</v>
      </c>
      <c r="C36" s="8">
        <v>2</v>
      </c>
      <c r="D36" s="8" t="s">
        <v>93</v>
      </c>
      <c r="E36" s="8">
        <v>24</v>
      </c>
      <c r="F36" s="9"/>
    </row>
    <row r="37" spans="1:6" ht="13.5" customHeight="1" x14ac:dyDescent="0.2">
      <c r="A37" s="7" t="s">
        <v>398</v>
      </c>
      <c r="B37" s="7" t="s">
        <v>96</v>
      </c>
      <c r="C37" s="8">
        <v>0</v>
      </c>
      <c r="D37" s="8" t="s">
        <v>93</v>
      </c>
      <c r="E37" s="8">
        <v>27</v>
      </c>
      <c r="F37" s="9"/>
    </row>
    <row r="38" spans="1:6" ht="13.5" customHeight="1" x14ac:dyDescent="0.2">
      <c r="A38" s="7" t="s">
        <v>398</v>
      </c>
      <c r="B38" s="7" t="s">
        <v>105</v>
      </c>
      <c r="C38" s="8">
        <v>0</v>
      </c>
      <c r="D38" s="8" t="s">
        <v>118</v>
      </c>
      <c r="E38" s="8">
        <v>36</v>
      </c>
      <c r="F38" s="9"/>
    </row>
    <row r="39" spans="1:6" ht="13.5" customHeight="1" x14ac:dyDescent="0.2">
      <c r="A39" s="7" t="s">
        <v>398</v>
      </c>
      <c r="B39" s="7" t="s">
        <v>111</v>
      </c>
      <c r="C39" s="8">
        <v>1</v>
      </c>
      <c r="D39" s="8" t="s">
        <v>118</v>
      </c>
      <c r="E39" s="8">
        <v>42</v>
      </c>
      <c r="F39" s="9"/>
    </row>
    <row r="40" spans="1:6" ht="13.5" customHeight="1" x14ac:dyDescent="0.2">
      <c r="A40" s="7" t="s">
        <v>398</v>
      </c>
      <c r="B40" s="7" t="s">
        <v>132</v>
      </c>
      <c r="C40" s="8">
        <v>1</v>
      </c>
      <c r="D40" s="8" t="s">
        <v>141</v>
      </c>
      <c r="E40" s="8">
        <v>61</v>
      </c>
      <c r="F40" s="9"/>
    </row>
    <row r="41" spans="1:6" ht="13.5" customHeight="1" x14ac:dyDescent="0.2">
      <c r="A41" s="7" t="s">
        <v>398</v>
      </c>
      <c r="B41" s="7" t="s">
        <v>74</v>
      </c>
      <c r="C41" s="8">
        <v>0</v>
      </c>
      <c r="D41" s="8" t="s">
        <v>76</v>
      </c>
      <c r="E41" s="8">
        <v>8</v>
      </c>
      <c r="F41" s="9"/>
    </row>
    <row r="42" spans="1:6" ht="13.5" customHeight="1" x14ac:dyDescent="0.2">
      <c r="A42" s="7" t="s">
        <v>398</v>
      </c>
      <c r="B42" s="7" t="s">
        <v>100</v>
      </c>
      <c r="C42" s="8">
        <v>1</v>
      </c>
      <c r="D42" s="8" t="s">
        <v>93</v>
      </c>
      <c r="E42" s="8">
        <v>31</v>
      </c>
      <c r="F42" s="9"/>
    </row>
    <row r="43" spans="1:6" ht="13.5" customHeight="1" x14ac:dyDescent="0.2">
      <c r="A43" s="7" t="s">
        <v>401</v>
      </c>
      <c r="B43" s="7" t="s">
        <v>82</v>
      </c>
      <c r="C43" s="8">
        <v>2</v>
      </c>
      <c r="D43" s="8" t="s">
        <v>79</v>
      </c>
      <c r="E43" s="8">
        <v>15</v>
      </c>
      <c r="F43" s="9"/>
    </row>
    <row r="44" spans="1:6" ht="13.5" customHeight="1" x14ac:dyDescent="0.2">
      <c r="A44" s="7" t="s">
        <v>401</v>
      </c>
      <c r="B44" s="7" t="s">
        <v>104</v>
      </c>
      <c r="C44" s="8">
        <v>0</v>
      </c>
      <c r="D44" s="8" t="s">
        <v>93</v>
      </c>
      <c r="E44" s="8">
        <v>25</v>
      </c>
      <c r="F44" s="9"/>
    </row>
    <row r="45" spans="1:6" ht="13.5" customHeight="1" x14ac:dyDescent="0.2">
      <c r="A45" s="6" t="s">
        <v>68</v>
      </c>
      <c r="B45" s="7" t="s">
        <v>106</v>
      </c>
      <c r="C45" s="8">
        <v>0</v>
      </c>
      <c r="D45" s="8" t="s">
        <v>118</v>
      </c>
      <c r="E45" s="8">
        <v>37</v>
      </c>
      <c r="F45" s="9"/>
    </row>
    <row r="46" spans="1:6" ht="13.5" customHeight="1" x14ac:dyDescent="0.2">
      <c r="A46" s="7" t="s">
        <v>68</v>
      </c>
      <c r="B46" s="7" t="s">
        <v>72</v>
      </c>
      <c r="C46" s="8">
        <v>0</v>
      </c>
      <c r="D46" s="8" t="s">
        <v>76</v>
      </c>
      <c r="E46" s="8">
        <v>4</v>
      </c>
      <c r="F46" s="9"/>
    </row>
    <row r="47" spans="1:6" ht="13.5" customHeight="1" x14ac:dyDescent="0.2">
      <c r="A47" s="7" t="s">
        <v>68</v>
      </c>
      <c r="B47" s="7" t="s">
        <v>18</v>
      </c>
      <c r="C47" s="8">
        <v>0</v>
      </c>
      <c r="D47" s="8" t="s">
        <v>141</v>
      </c>
      <c r="E47" s="8">
        <v>59</v>
      </c>
      <c r="F47" s="9"/>
    </row>
    <row r="48" spans="1:6" ht="13.5" customHeight="1" x14ac:dyDescent="0.2">
      <c r="A48" s="7" t="s">
        <v>68</v>
      </c>
      <c r="B48" s="7" t="s">
        <v>124</v>
      </c>
      <c r="C48" s="8">
        <v>0</v>
      </c>
      <c r="D48" s="8" t="s">
        <v>118</v>
      </c>
      <c r="E48" s="8">
        <v>47</v>
      </c>
      <c r="F48" s="9"/>
    </row>
    <row r="49" spans="1:6" ht="13.5" customHeight="1" x14ac:dyDescent="0.2">
      <c r="A49" s="7" t="s">
        <v>68</v>
      </c>
      <c r="B49" s="7" t="s">
        <v>130</v>
      </c>
      <c r="C49" s="8">
        <v>0</v>
      </c>
      <c r="D49" s="8" t="s">
        <v>141</v>
      </c>
      <c r="E49" s="8">
        <v>58</v>
      </c>
      <c r="F49" s="9"/>
    </row>
    <row r="50" spans="1:6" ht="13.5" customHeight="1" x14ac:dyDescent="0.2">
      <c r="A50" s="7" t="s">
        <v>68</v>
      </c>
      <c r="B50" s="7" t="s">
        <v>92</v>
      </c>
      <c r="C50" s="8">
        <v>0</v>
      </c>
      <c r="D50" s="8" t="s">
        <v>79</v>
      </c>
      <c r="E50" s="8">
        <v>22</v>
      </c>
      <c r="F50" s="9"/>
    </row>
    <row r="51" spans="1:6" ht="13.5" customHeight="1" x14ac:dyDescent="0.2">
      <c r="A51" s="7" t="s">
        <v>68</v>
      </c>
      <c r="B51" s="7" t="s">
        <v>102</v>
      </c>
      <c r="C51" s="8">
        <v>1</v>
      </c>
      <c r="D51" s="8" t="s">
        <v>93</v>
      </c>
      <c r="E51" s="8">
        <v>33</v>
      </c>
      <c r="F51" s="9"/>
    </row>
    <row r="52" spans="1:6" ht="13.5" customHeight="1" x14ac:dyDescent="0.2">
      <c r="A52" s="7" t="s">
        <v>68</v>
      </c>
      <c r="B52" s="7" t="s">
        <v>109</v>
      </c>
      <c r="C52" s="8">
        <v>1</v>
      </c>
      <c r="D52" s="8" t="s">
        <v>118</v>
      </c>
      <c r="E52" s="8">
        <v>40</v>
      </c>
      <c r="F52" s="9"/>
    </row>
    <row r="53" spans="1:6" ht="13.5" customHeight="1" x14ac:dyDescent="0.2">
      <c r="A53" s="7" t="s">
        <v>68</v>
      </c>
      <c r="B53" s="7" t="s">
        <v>112</v>
      </c>
      <c r="C53" s="8">
        <v>0</v>
      </c>
      <c r="D53" s="8" t="s">
        <v>118</v>
      </c>
      <c r="E53" s="8">
        <v>44</v>
      </c>
      <c r="F53" s="9"/>
    </row>
    <row r="54" spans="1:6" ht="13.5" customHeight="1" x14ac:dyDescent="0.2">
      <c r="A54" s="7" t="s">
        <v>68</v>
      </c>
      <c r="B54" s="7" t="s">
        <v>136</v>
      </c>
      <c r="C54" s="8">
        <v>0</v>
      </c>
      <c r="D54" s="8" t="s">
        <v>141</v>
      </c>
      <c r="E54" s="8">
        <v>65</v>
      </c>
      <c r="F54" s="9"/>
    </row>
    <row r="55" spans="1:6" ht="13.5" customHeight="1" x14ac:dyDescent="0.2">
      <c r="A55" s="7" t="s">
        <v>68</v>
      </c>
      <c r="B55" s="7" t="s">
        <v>88</v>
      </c>
      <c r="C55" s="8">
        <v>0</v>
      </c>
      <c r="D55" s="8" t="s">
        <v>79</v>
      </c>
      <c r="E55" s="8">
        <v>21</v>
      </c>
      <c r="F55" s="9"/>
    </row>
    <row r="56" spans="1:6" ht="13.5" customHeight="1" x14ac:dyDescent="0.2">
      <c r="A56" s="7" t="s">
        <v>68</v>
      </c>
      <c r="B56" s="7" t="s">
        <v>87</v>
      </c>
      <c r="C56" s="8">
        <v>1</v>
      </c>
      <c r="D56" s="8" t="s">
        <v>79</v>
      </c>
      <c r="E56" s="8">
        <v>20</v>
      </c>
      <c r="F56" s="9"/>
    </row>
    <row r="57" spans="1:6" ht="13.5" customHeight="1" x14ac:dyDescent="0.2">
      <c r="A57" s="7" t="s">
        <v>68</v>
      </c>
      <c r="B57" s="7" t="s">
        <v>70</v>
      </c>
      <c r="C57" s="8">
        <v>3</v>
      </c>
      <c r="D57" s="8" t="s">
        <v>76</v>
      </c>
      <c r="E57" s="8">
        <v>2</v>
      </c>
      <c r="F57" s="9"/>
    </row>
    <row r="58" spans="1:6" ht="13.5" customHeight="1" x14ac:dyDescent="0.2">
      <c r="A58" s="7" t="s">
        <v>68</v>
      </c>
      <c r="B58" s="7" t="s">
        <v>75</v>
      </c>
      <c r="C58" s="8">
        <v>2</v>
      </c>
      <c r="D58" s="8" t="s">
        <v>76</v>
      </c>
      <c r="E58" s="8">
        <v>9</v>
      </c>
      <c r="F58" s="9"/>
    </row>
    <row r="59" spans="1:6" ht="13.5" customHeight="1" x14ac:dyDescent="0.2">
      <c r="A59" s="7" t="s">
        <v>68</v>
      </c>
      <c r="B59" s="7" t="s">
        <v>97</v>
      </c>
      <c r="C59" s="8">
        <v>0</v>
      </c>
      <c r="D59" s="8" t="s">
        <v>93</v>
      </c>
      <c r="E59" s="8">
        <v>28</v>
      </c>
      <c r="F59" s="9"/>
    </row>
    <row r="60" spans="1:6" ht="13.5" customHeight="1" x14ac:dyDescent="0.2">
      <c r="A60" s="7" t="s">
        <v>234</v>
      </c>
      <c r="B60" s="7" t="s">
        <v>91</v>
      </c>
      <c r="C60" s="8">
        <v>2</v>
      </c>
      <c r="D60" s="8" t="s">
        <v>79</v>
      </c>
      <c r="E60" s="8">
        <v>11</v>
      </c>
      <c r="F60" s="9"/>
    </row>
    <row r="61" spans="1:6" ht="13.5" customHeight="1" x14ac:dyDescent="0.2">
      <c r="A61" s="7" t="s">
        <v>234</v>
      </c>
      <c r="B61" s="7" t="s">
        <v>90</v>
      </c>
      <c r="C61" s="8">
        <v>2</v>
      </c>
      <c r="D61" s="8" t="s">
        <v>79</v>
      </c>
      <c r="E61" s="8">
        <v>12</v>
      </c>
      <c r="F61" s="9"/>
    </row>
    <row r="62" spans="1:6" ht="13.5" customHeight="1" x14ac:dyDescent="0.2">
      <c r="A62" s="7" t="s">
        <v>234</v>
      </c>
      <c r="B62" s="7" t="s">
        <v>121</v>
      </c>
      <c r="C62" s="8">
        <v>0</v>
      </c>
      <c r="D62" s="8" t="s">
        <v>118</v>
      </c>
      <c r="E62" s="8">
        <v>43</v>
      </c>
      <c r="F62" s="9"/>
    </row>
    <row r="63" spans="1:6" ht="13.5" customHeight="1" x14ac:dyDescent="0.2">
      <c r="A63" s="7" t="s">
        <v>234</v>
      </c>
      <c r="B63" s="7" t="s">
        <v>115</v>
      </c>
      <c r="C63" s="8">
        <v>0</v>
      </c>
      <c r="D63" s="8" t="s">
        <v>118</v>
      </c>
      <c r="E63" s="8">
        <v>49</v>
      </c>
      <c r="F63" s="9"/>
    </row>
    <row r="64" spans="1:6" ht="13.5" customHeight="1" x14ac:dyDescent="0.2">
      <c r="A64" s="7" t="s">
        <v>405</v>
      </c>
      <c r="B64" s="7" t="s">
        <v>84</v>
      </c>
      <c r="C64" s="8">
        <v>0</v>
      </c>
      <c r="D64" s="8" t="s">
        <v>79</v>
      </c>
      <c r="E64" s="8">
        <v>17</v>
      </c>
      <c r="F64" s="9"/>
    </row>
    <row r="65" spans="1:6" ht="13.5" customHeight="1" x14ac:dyDescent="0.2">
      <c r="A65" s="7" t="s">
        <v>405</v>
      </c>
      <c r="B65" s="7" t="s">
        <v>114</v>
      </c>
      <c r="C65" s="8">
        <v>0</v>
      </c>
      <c r="D65" s="8" t="s">
        <v>118</v>
      </c>
      <c r="E65" s="8">
        <v>48</v>
      </c>
      <c r="F65" s="9"/>
    </row>
    <row r="66" spans="1:6" ht="13.5" customHeight="1" x14ac:dyDescent="0.2">
      <c r="A66" s="7" t="s">
        <v>400</v>
      </c>
      <c r="B66" s="7" t="s">
        <v>80</v>
      </c>
      <c r="C66" s="8">
        <v>1</v>
      </c>
      <c r="D66" s="8" t="s">
        <v>79</v>
      </c>
      <c r="E66" s="8">
        <v>13</v>
      </c>
      <c r="F66" s="9"/>
    </row>
    <row r="67" spans="1:6" ht="13.5" customHeight="1" x14ac:dyDescent="0.2">
      <c r="A67" s="7" t="s">
        <v>400</v>
      </c>
      <c r="B67" s="7" t="s">
        <v>108</v>
      </c>
      <c r="C67" s="8">
        <v>1</v>
      </c>
      <c r="D67" s="8" t="s">
        <v>118</v>
      </c>
      <c r="E67" s="8">
        <v>39</v>
      </c>
      <c r="F67" s="9"/>
    </row>
    <row r="68" spans="1:6" ht="13.5" customHeight="1" x14ac:dyDescent="0.2">
      <c r="A68" s="7" t="s">
        <v>400</v>
      </c>
      <c r="B68" s="7" t="s">
        <v>125</v>
      </c>
      <c r="C68" s="8">
        <v>6</v>
      </c>
      <c r="D68" s="8" t="s">
        <v>141</v>
      </c>
      <c r="E68" s="8">
        <v>53</v>
      </c>
      <c r="F68" s="9"/>
    </row>
    <row r="69" spans="1:6" ht="13.5" customHeight="1" x14ac:dyDescent="0.2">
      <c r="A69" s="7" t="s">
        <v>400</v>
      </c>
      <c r="B69" s="7" t="s">
        <v>135</v>
      </c>
      <c r="C69" s="8">
        <v>0</v>
      </c>
      <c r="D69" s="8" t="s">
        <v>141</v>
      </c>
      <c r="E69" s="8">
        <v>64</v>
      </c>
      <c r="F69" s="9"/>
    </row>
    <row r="70" spans="1:6" ht="13.5" customHeight="1" x14ac:dyDescent="0.2">
      <c r="A70" s="7" t="s">
        <v>400</v>
      </c>
      <c r="B70" s="7" t="s">
        <v>140</v>
      </c>
      <c r="C70" s="8">
        <v>1</v>
      </c>
      <c r="D70" s="8" t="s">
        <v>141</v>
      </c>
      <c r="E70" s="8">
        <v>69</v>
      </c>
      <c r="F70" s="9"/>
    </row>
    <row r="71" spans="1:6" ht="13.5" customHeight="1" x14ac:dyDescent="0.2">
      <c r="A71" s="7" t="s">
        <v>400</v>
      </c>
      <c r="B71" s="7" t="s">
        <v>126</v>
      </c>
      <c r="C71" s="8">
        <v>1</v>
      </c>
      <c r="D71" s="8" t="s">
        <v>141</v>
      </c>
      <c r="E71" s="8">
        <v>54</v>
      </c>
      <c r="F71" s="9"/>
    </row>
  </sheetData>
  <autoFilter ref="A2:E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B1" workbookViewId="0">
      <selection activeCell="H8" sqref="H8"/>
    </sheetView>
  </sheetViews>
  <sheetFormatPr baseColWidth="10" defaultColWidth="8.83203125" defaultRowHeight="13" x14ac:dyDescent="0.15"/>
  <cols>
    <col min="1" max="1" width="29.5" style="7" customWidth="1"/>
    <col min="2" max="2" width="87" style="7" customWidth="1"/>
    <col min="3" max="3" width="5.6640625" style="8" customWidth="1"/>
    <col min="4" max="4" width="6.6640625" style="7" customWidth="1"/>
    <col min="5" max="5" width="5.6640625" style="8" customWidth="1"/>
    <col min="6" max="16384" width="8.83203125" style="7"/>
  </cols>
  <sheetData>
    <row r="1" spans="1:5" s="2" customFormat="1" ht="16" x14ac:dyDescent="0.2">
      <c r="A1" s="1" t="s">
        <v>226</v>
      </c>
      <c r="C1" s="3"/>
      <c r="E1" s="3"/>
    </row>
    <row r="2" spans="1:5" s="4" customFormat="1" x14ac:dyDescent="0.15">
      <c r="A2" s="4" t="s">
        <v>64</v>
      </c>
      <c r="B2" s="4" t="s">
        <v>0</v>
      </c>
      <c r="C2" s="5" t="s">
        <v>65</v>
      </c>
      <c r="D2" s="5" t="s">
        <v>403</v>
      </c>
      <c r="E2" s="5" t="s">
        <v>8</v>
      </c>
    </row>
    <row r="3" spans="1:5" x14ac:dyDescent="0.15">
      <c r="A3" s="6" t="s">
        <v>233</v>
      </c>
      <c r="B3" s="7" t="s">
        <v>157</v>
      </c>
      <c r="C3" s="8">
        <v>0</v>
      </c>
      <c r="D3" s="8">
        <v>17</v>
      </c>
      <c r="E3" s="8" t="s">
        <v>142</v>
      </c>
    </row>
    <row r="4" spans="1:5" x14ac:dyDescent="0.15">
      <c r="A4" s="6" t="s">
        <v>233</v>
      </c>
      <c r="B4" s="7" t="s">
        <v>171</v>
      </c>
      <c r="C4" s="8">
        <v>0</v>
      </c>
      <c r="D4" s="8">
        <v>30</v>
      </c>
      <c r="E4" s="8" t="s">
        <v>167</v>
      </c>
    </row>
    <row r="5" spans="1:5" x14ac:dyDescent="0.15">
      <c r="A5" s="6" t="s">
        <v>408</v>
      </c>
      <c r="B5" s="7" t="s">
        <v>204</v>
      </c>
      <c r="C5" s="8">
        <v>0</v>
      </c>
      <c r="D5" s="8">
        <v>63</v>
      </c>
      <c r="E5" s="8" t="s">
        <v>207</v>
      </c>
    </row>
    <row r="6" spans="1:5" x14ac:dyDescent="0.15">
      <c r="A6" s="7" t="s">
        <v>408</v>
      </c>
      <c r="B6" s="7" t="s">
        <v>143</v>
      </c>
      <c r="C6" s="8">
        <v>5</v>
      </c>
      <c r="D6" s="8">
        <v>1</v>
      </c>
      <c r="E6" s="8" t="s">
        <v>142</v>
      </c>
    </row>
    <row r="7" spans="1:5" x14ac:dyDescent="0.15">
      <c r="A7" s="7" t="s">
        <v>408</v>
      </c>
      <c r="B7" s="7" t="s">
        <v>189</v>
      </c>
      <c r="C7" s="8">
        <v>2</v>
      </c>
      <c r="D7" s="8">
        <v>47</v>
      </c>
      <c r="E7" s="8" t="s">
        <v>178</v>
      </c>
    </row>
    <row r="8" spans="1:5" x14ac:dyDescent="0.15">
      <c r="A8" s="7" t="s">
        <v>408</v>
      </c>
      <c r="B8" s="7" t="s">
        <v>189</v>
      </c>
      <c r="C8" s="8">
        <v>2</v>
      </c>
      <c r="D8" s="8">
        <v>62</v>
      </c>
      <c r="E8" s="8" t="s">
        <v>207</v>
      </c>
    </row>
    <row r="9" spans="1:5" x14ac:dyDescent="0.15">
      <c r="A9" s="7" t="s">
        <v>408</v>
      </c>
      <c r="B9" s="7" t="s">
        <v>208</v>
      </c>
      <c r="C9" s="8">
        <v>1</v>
      </c>
      <c r="D9" s="8">
        <v>65</v>
      </c>
      <c r="E9" s="8" t="s">
        <v>222</v>
      </c>
    </row>
    <row r="10" spans="1:5" x14ac:dyDescent="0.15">
      <c r="A10" s="7" t="s">
        <v>408</v>
      </c>
      <c r="B10" s="7" t="s">
        <v>214</v>
      </c>
      <c r="C10" s="8">
        <v>0</v>
      </c>
      <c r="D10" s="8">
        <v>72</v>
      </c>
      <c r="E10" s="8" t="s">
        <v>222</v>
      </c>
    </row>
    <row r="11" spans="1:5" x14ac:dyDescent="0.15">
      <c r="A11" s="7" t="s">
        <v>417</v>
      </c>
      <c r="B11" s="7" t="s">
        <v>191</v>
      </c>
      <c r="C11" s="8">
        <v>1</v>
      </c>
      <c r="D11" s="8">
        <v>50</v>
      </c>
      <c r="E11" s="8" t="s">
        <v>178</v>
      </c>
    </row>
    <row r="12" spans="1:5" x14ac:dyDescent="0.15">
      <c r="A12" s="7" t="s">
        <v>417</v>
      </c>
      <c r="B12" s="7" t="s">
        <v>211</v>
      </c>
      <c r="C12" s="8">
        <v>0</v>
      </c>
      <c r="D12" s="8">
        <v>68</v>
      </c>
      <c r="E12" s="8" t="s">
        <v>222</v>
      </c>
    </row>
    <row r="13" spans="1:5" x14ac:dyDescent="0.15">
      <c r="A13" s="7" t="s">
        <v>417</v>
      </c>
      <c r="B13" s="7" t="s">
        <v>155</v>
      </c>
      <c r="C13" s="8">
        <v>2</v>
      </c>
      <c r="D13" s="8">
        <v>15</v>
      </c>
      <c r="E13" s="8" t="s">
        <v>142</v>
      </c>
    </row>
    <row r="14" spans="1:5" x14ac:dyDescent="0.15">
      <c r="A14" s="7" t="s">
        <v>417</v>
      </c>
      <c r="B14" s="7" t="s">
        <v>196</v>
      </c>
      <c r="C14" s="8">
        <v>1</v>
      </c>
      <c r="D14" s="8">
        <v>49</v>
      </c>
      <c r="E14" s="8" t="s">
        <v>178</v>
      </c>
    </row>
    <row r="15" spans="1:5" x14ac:dyDescent="0.15">
      <c r="A15" s="7" t="s">
        <v>417</v>
      </c>
      <c r="B15" s="7" t="s">
        <v>161</v>
      </c>
      <c r="C15" s="8">
        <v>3</v>
      </c>
      <c r="D15" s="8">
        <v>21</v>
      </c>
      <c r="E15" s="8" t="s">
        <v>142</v>
      </c>
    </row>
    <row r="16" spans="1:5" x14ac:dyDescent="0.15">
      <c r="A16" s="7" t="s">
        <v>570</v>
      </c>
      <c r="B16" s="7" t="s">
        <v>190</v>
      </c>
      <c r="C16" s="8">
        <v>6</v>
      </c>
      <c r="D16" s="8">
        <v>48</v>
      </c>
      <c r="E16" s="8" t="s">
        <v>178</v>
      </c>
    </row>
    <row r="17" spans="1:5" x14ac:dyDescent="0.15">
      <c r="A17" s="7" t="s">
        <v>563</v>
      </c>
      <c r="B17" s="7" t="s">
        <v>163</v>
      </c>
      <c r="C17" s="8">
        <v>0</v>
      </c>
      <c r="D17" s="8">
        <v>23</v>
      </c>
      <c r="E17" s="8" t="s">
        <v>142</v>
      </c>
    </row>
    <row r="18" spans="1:5" x14ac:dyDescent="0.15">
      <c r="A18" s="7" t="s">
        <v>563</v>
      </c>
      <c r="B18" s="7" t="s">
        <v>185</v>
      </c>
      <c r="C18" s="8">
        <v>0</v>
      </c>
      <c r="D18" s="8">
        <v>43</v>
      </c>
      <c r="E18" s="8" t="s">
        <v>178</v>
      </c>
    </row>
    <row r="19" spans="1:5" x14ac:dyDescent="0.15">
      <c r="A19" s="7" t="s">
        <v>563</v>
      </c>
      <c r="B19" s="7" t="s">
        <v>216</v>
      </c>
      <c r="C19" s="8">
        <v>6</v>
      </c>
      <c r="D19" s="8">
        <v>74</v>
      </c>
      <c r="E19" s="8" t="s">
        <v>222</v>
      </c>
    </row>
    <row r="20" spans="1:5" x14ac:dyDescent="0.15">
      <c r="A20" s="7" t="s">
        <v>563</v>
      </c>
      <c r="B20" s="7" t="s">
        <v>221</v>
      </c>
      <c r="C20" s="8">
        <v>1</v>
      </c>
      <c r="D20" s="8">
        <v>79</v>
      </c>
      <c r="E20" s="8" t="s">
        <v>222</v>
      </c>
    </row>
    <row r="21" spans="1:5" x14ac:dyDescent="0.15">
      <c r="A21" s="7" t="s">
        <v>564</v>
      </c>
      <c r="B21" s="7" t="s">
        <v>202</v>
      </c>
      <c r="C21" s="8">
        <v>1</v>
      </c>
      <c r="D21" s="8">
        <v>60</v>
      </c>
      <c r="E21" s="8" t="s">
        <v>207</v>
      </c>
    </row>
    <row r="22" spans="1:5" x14ac:dyDescent="0.15">
      <c r="A22" s="7" t="s">
        <v>564</v>
      </c>
      <c r="B22" s="7" t="s">
        <v>148</v>
      </c>
      <c r="C22" s="8">
        <v>3</v>
      </c>
      <c r="D22" s="8">
        <v>8</v>
      </c>
      <c r="E22" s="8" t="s">
        <v>142</v>
      </c>
    </row>
    <row r="23" spans="1:5" x14ac:dyDescent="0.15">
      <c r="A23" s="7" t="s">
        <v>564</v>
      </c>
      <c r="B23" s="7" t="s">
        <v>152</v>
      </c>
      <c r="C23" s="8">
        <v>0</v>
      </c>
      <c r="D23" s="8">
        <v>12</v>
      </c>
      <c r="E23" s="8" t="s">
        <v>142</v>
      </c>
    </row>
    <row r="24" spans="1:5" x14ac:dyDescent="0.15">
      <c r="A24" s="7" t="s">
        <v>564</v>
      </c>
      <c r="B24" s="7" t="s">
        <v>170</v>
      </c>
      <c r="C24" s="8">
        <v>0</v>
      </c>
      <c r="D24" s="8">
        <v>29</v>
      </c>
      <c r="E24" s="8" t="s">
        <v>167</v>
      </c>
    </row>
    <row r="25" spans="1:5" x14ac:dyDescent="0.15">
      <c r="A25" s="7" t="s">
        <v>564</v>
      </c>
      <c r="B25" s="7" t="s">
        <v>172</v>
      </c>
      <c r="C25" s="8">
        <v>0</v>
      </c>
      <c r="D25" s="8">
        <v>32</v>
      </c>
      <c r="E25" s="8" t="s">
        <v>167</v>
      </c>
    </row>
    <row r="26" spans="1:5" x14ac:dyDescent="0.15">
      <c r="A26" s="7" t="s">
        <v>564</v>
      </c>
      <c r="B26" s="7" t="s">
        <v>174</v>
      </c>
      <c r="C26" s="8">
        <v>6</v>
      </c>
      <c r="D26" s="8">
        <v>34</v>
      </c>
      <c r="E26" s="8" t="s">
        <v>167</v>
      </c>
    </row>
    <row r="27" spans="1:5" x14ac:dyDescent="0.15">
      <c r="A27" s="7" t="s">
        <v>564</v>
      </c>
      <c r="B27" s="7" t="s">
        <v>175</v>
      </c>
      <c r="C27" s="8">
        <v>0</v>
      </c>
      <c r="D27" s="8">
        <v>35</v>
      </c>
      <c r="E27" s="8" t="s">
        <v>167</v>
      </c>
    </row>
    <row r="28" spans="1:5" x14ac:dyDescent="0.15">
      <c r="A28" s="7" t="s">
        <v>564</v>
      </c>
      <c r="B28" s="7" t="s">
        <v>197</v>
      </c>
      <c r="C28" s="8">
        <v>4</v>
      </c>
      <c r="D28" s="8">
        <v>51</v>
      </c>
      <c r="E28" s="8" t="s">
        <v>178</v>
      </c>
    </row>
    <row r="29" spans="1:5" x14ac:dyDescent="0.15">
      <c r="A29" s="7" t="s">
        <v>564</v>
      </c>
      <c r="B29" s="7" t="s">
        <v>198</v>
      </c>
      <c r="C29" s="8">
        <v>1</v>
      </c>
      <c r="D29" s="8">
        <v>52</v>
      </c>
      <c r="E29" s="8" t="s">
        <v>178</v>
      </c>
    </row>
    <row r="30" spans="1:5" x14ac:dyDescent="0.15">
      <c r="A30" s="7" t="s">
        <v>564</v>
      </c>
      <c r="B30" s="7" t="s">
        <v>206</v>
      </c>
      <c r="C30" s="8">
        <v>1</v>
      </c>
      <c r="D30" s="8">
        <v>59</v>
      </c>
      <c r="E30" s="8" t="s">
        <v>207</v>
      </c>
    </row>
    <row r="31" spans="1:5" x14ac:dyDescent="0.15">
      <c r="A31" s="7" t="s">
        <v>564</v>
      </c>
      <c r="B31" s="7" t="s">
        <v>203</v>
      </c>
      <c r="C31" s="8">
        <v>0</v>
      </c>
      <c r="D31" s="8">
        <v>61</v>
      </c>
      <c r="E31" s="8" t="s">
        <v>207</v>
      </c>
    </row>
    <row r="32" spans="1:5" x14ac:dyDescent="0.15">
      <c r="A32" s="7" t="s">
        <v>564</v>
      </c>
      <c r="B32" s="7" t="s">
        <v>209</v>
      </c>
      <c r="C32" s="8">
        <v>1</v>
      </c>
      <c r="D32" s="8">
        <v>66</v>
      </c>
      <c r="E32" s="8" t="s">
        <v>222</v>
      </c>
    </row>
    <row r="33" spans="1:5" x14ac:dyDescent="0.15">
      <c r="A33" s="7" t="s">
        <v>564</v>
      </c>
      <c r="B33" s="7" t="s">
        <v>201</v>
      </c>
      <c r="C33" s="8">
        <v>1</v>
      </c>
      <c r="D33" s="8">
        <v>58</v>
      </c>
      <c r="E33" s="8" t="s">
        <v>207</v>
      </c>
    </row>
    <row r="34" spans="1:5" x14ac:dyDescent="0.15">
      <c r="A34" s="7" t="s">
        <v>564</v>
      </c>
      <c r="B34" s="7" t="s">
        <v>212</v>
      </c>
      <c r="C34" s="8">
        <v>4</v>
      </c>
      <c r="D34" s="8">
        <v>69</v>
      </c>
      <c r="E34" s="8" t="s">
        <v>222</v>
      </c>
    </row>
    <row r="35" spans="1:5" x14ac:dyDescent="0.15">
      <c r="A35" s="7" t="s">
        <v>564</v>
      </c>
      <c r="B35" s="7" t="s">
        <v>177</v>
      </c>
      <c r="C35" s="8">
        <v>3</v>
      </c>
      <c r="D35" s="8">
        <v>31</v>
      </c>
      <c r="E35" s="8" t="s">
        <v>167</v>
      </c>
    </row>
    <row r="36" spans="1:5" x14ac:dyDescent="0.15">
      <c r="A36" s="7" t="s">
        <v>564</v>
      </c>
      <c r="B36" s="7" t="s">
        <v>205</v>
      </c>
      <c r="C36" s="8">
        <v>0</v>
      </c>
      <c r="D36" s="8">
        <v>64</v>
      </c>
      <c r="E36" s="8" t="s">
        <v>207</v>
      </c>
    </row>
    <row r="37" spans="1:5" x14ac:dyDescent="0.15">
      <c r="A37" s="7" t="s">
        <v>564</v>
      </c>
      <c r="B37" s="7" t="s">
        <v>415</v>
      </c>
      <c r="C37" s="8">
        <v>1</v>
      </c>
      <c r="D37" s="8">
        <v>7</v>
      </c>
      <c r="E37" s="8" t="s">
        <v>142</v>
      </c>
    </row>
    <row r="38" spans="1:5" x14ac:dyDescent="0.15">
      <c r="A38" s="7" t="s">
        <v>564</v>
      </c>
      <c r="B38" s="7" t="s">
        <v>151</v>
      </c>
      <c r="C38" s="8">
        <v>7</v>
      </c>
      <c r="D38" s="8">
        <v>11</v>
      </c>
      <c r="E38" s="8" t="s">
        <v>142</v>
      </c>
    </row>
    <row r="39" spans="1:5" x14ac:dyDescent="0.15">
      <c r="A39" s="7" t="s">
        <v>565</v>
      </c>
      <c r="B39" s="7" t="s">
        <v>164</v>
      </c>
      <c r="C39" s="8">
        <v>0</v>
      </c>
      <c r="D39" s="8">
        <v>24</v>
      </c>
      <c r="E39" s="8" t="s">
        <v>142</v>
      </c>
    </row>
    <row r="40" spans="1:5" x14ac:dyDescent="0.15">
      <c r="A40" s="7" t="s">
        <v>565</v>
      </c>
      <c r="B40" s="7" t="s">
        <v>165</v>
      </c>
      <c r="C40" s="8">
        <v>1</v>
      </c>
      <c r="D40" s="8">
        <v>25</v>
      </c>
      <c r="E40" s="8" t="s">
        <v>142</v>
      </c>
    </row>
    <row r="41" spans="1:5" x14ac:dyDescent="0.15">
      <c r="A41" s="7" t="s">
        <v>565</v>
      </c>
      <c r="B41" s="7" t="s">
        <v>158</v>
      </c>
      <c r="C41" s="8">
        <v>0</v>
      </c>
      <c r="D41" s="8">
        <v>18</v>
      </c>
      <c r="E41" s="8" t="s">
        <v>142</v>
      </c>
    </row>
    <row r="42" spans="1:5" x14ac:dyDescent="0.15">
      <c r="A42" s="7" t="s">
        <v>565</v>
      </c>
      <c r="B42" s="7" t="s">
        <v>220</v>
      </c>
      <c r="C42" s="8">
        <v>1</v>
      </c>
      <c r="D42" s="8">
        <v>78</v>
      </c>
      <c r="E42" s="8" t="s">
        <v>222</v>
      </c>
    </row>
    <row r="43" spans="1:5" x14ac:dyDescent="0.15">
      <c r="A43" s="7" t="s">
        <v>565</v>
      </c>
      <c r="B43" s="7" t="s">
        <v>195</v>
      </c>
      <c r="C43" s="8">
        <v>2</v>
      </c>
      <c r="D43" s="8">
        <v>39</v>
      </c>
      <c r="E43" s="8" t="s">
        <v>178</v>
      </c>
    </row>
    <row r="44" spans="1:5" x14ac:dyDescent="0.15">
      <c r="A44" s="7" t="s">
        <v>566</v>
      </c>
      <c r="B44" s="7" t="s">
        <v>147</v>
      </c>
      <c r="C44" s="8">
        <v>1</v>
      </c>
      <c r="D44" s="8">
        <v>5</v>
      </c>
      <c r="E44" s="8" t="s">
        <v>142</v>
      </c>
    </row>
    <row r="45" spans="1:5" x14ac:dyDescent="0.15">
      <c r="A45" s="7" t="s">
        <v>566</v>
      </c>
      <c r="B45" s="7" t="s">
        <v>154</v>
      </c>
      <c r="C45" s="8">
        <v>0</v>
      </c>
      <c r="D45" s="8">
        <v>14</v>
      </c>
      <c r="E45" s="8" t="s">
        <v>142</v>
      </c>
    </row>
    <row r="46" spans="1:5" x14ac:dyDescent="0.15">
      <c r="A46" s="7" t="s">
        <v>566</v>
      </c>
      <c r="B46" s="7" t="s">
        <v>169</v>
      </c>
      <c r="C46" s="8">
        <v>4</v>
      </c>
      <c r="D46" s="8">
        <v>27</v>
      </c>
      <c r="E46" s="8" t="s">
        <v>167</v>
      </c>
    </row>
    <row r="47" spans="1:5" x14ac:dyDescent="0.15">
      <c r="A47" s="7" t="s">
        <v>566</v>
      </c>
      <c r="B47" s="7" t="s">
        <v>176</v>
      </c>
      <c r="C47" s="8">
        <v>0</v>
      </c>
      <c r="D47" s="8">
        <v>28</v>
      </c>
      <c r="E47" s="8" t="s">
        <v>167</v>
      </c>
    </row>
    <row r="48" spans="1:5" x14ac:dyDescent="0.15">
      <c r="A48" s="7" t="s">
        <v>566</v>
      </c>
      <c r="B48" s="7" t="s">
        <v>184</v>
      </c>
      <c r="C48" s="8">
        <v>0</v>
      </c>
      <c r="D48" s="8">
        <v>42</v>
      </c>
      <c r="E48" s="8" t="s">
        <v>178</v>
      </c>
    </row>
    <row r="49" spans="1:5" x14ac:dyDescent="0.15">
      <c r="A49" s="7" t="s">
        <v>566</v>
      </c>
      <c r="B49" s="7" t="s">
        <v>223</v>
      </c>
      <c r="C49" s="8">
        <v>0</v>
      </c>
      <c r="D49" s="8">
        <v>71</v>
      </c>
      <c r="E49" s="8" t="s">
        <v>222</v>
      </c>
    </row>
    <row r="50" spans="1:5" x14ac:dyDescent="0.15">
      <c r="A50" s="7" t="s">
        <v>416</v>
      </c>
      <c r="B50" s="7" t="s">
        <v>156</v>
      </c>
      <c r="C50" s="8">
        <v>2</v>
      </c>
      <c r="D50" s="8">
        <v>16</v>
      </c>
      <c r="E50" s="8" t="s">
        <v>142</v>
      </c>
    </row>
    <row r="51" spans="1:5" x14ac:dyDescent="0.15">
      <c r="A51" s="7" t="s">
        <v>416</v>
      </c>
      <c r="B51" s="7" t="s">
        <v>192</v>
      </c>
      <c r="C51" s="8">
        <v>1</v>
      </c>
      <c r="D51" s="8">
        <v>53</v>
      </c>
      <c r="E51" s="8" t="s">
        <v>178</v>
      </c>
    </row>
    <row r="52" spans="1:5" x14ac:dyDescent="0.15">
      <c r="A52" s="7" t="s">
        <v>416</v>
      </c>
      <c r="B52" s="7" t="s">
        <v>219</v>
      </c>
      <c r="C52" s="8">
        <v>0</v>
      </c>
      <c r="D52" s="8">
        <v>77</v>
      </c>
      <c r="E52" s="8" t="s">
        <v>222</v>
      </c>
    </row>
    <row r="53" spans="1:5" x14ac:dyDescent="0.15">
      <c r="A53" s="7" t="s">
        <v>413</v>
      </c>
      <c r="B53" s="7" t="s">
        <v>145</v>
      </c>
      <c r="C53" s="8">
        <v>0</v>
      </c>
      <c r="D53" s="8">
        <v>3</v>
      </c>
      <c r="E53" s="8" t="s">
        <v>142</v>
      </c>
    </row>
    <row r="54" spans="1:5" x14ac:dyDescent="0.15">
      <c r="A54" s="7" t="s">
        <v>413</v>
      </c>
      <c r="B54" s="7" t="s">
        <v>149</v>
      </c>
      <c r="C54" s="8">
        <v>0</v>
      </c>
      <c r="D54" s="8">
        <v>9</v>
      </c>
      <c r="E54" s="8" t="s">
        <v>142</v>
      </c>
    </row>
    <row r="55" spans="1:5" x14ac:dyDescent="0.15">
      <c r="A55" s="7" t="s">
        <v>413</v>
      </c>
      <c r="B55" s="7" t="s">
        <v>150</v>
      </c>
      <c r="C55" s="8">
        <v>1</v>
      </c>
      <c r="D55" s="8">
        <v>10</v>
      </c>
      <c r="E55" s="8" t="s">
        <v>142</v>
      </c>
    </row>
    <row r="56" spans="1:5" x14ac:dyDescent="0.15">
      <c r="A56" s="7" t="s">
        <v>413</v>
      </c>
      <c r="B56" s="7" t="s">
        <v>159</v>
      </c>
      <c r="C56" s="8">
        <v>1</v>
      </c>
      <c r="D56" s="8">
        <v>19</v>
      </c>
      <c r="E56" s="8" t="s">
        <v>142</v>
      </c>
    </row>
    <row r="57" spans="1:5" x14ac:dyDescent="0.15">
      <c r="A57" s="7" t="s">
        <v>432</v>
      </c>
      <c r="B57" s="7" t="s">
        <v>200</v>
      </c>
      <c r="C57" s="8">
        <v>1</v>
      </c>
      <c r="D57" s="8">
        <v>57</v>
      </c>
      <c r="E57" s="8" t="s">
        <v>207</v>
      </c>
    </row>
    <row r="58" spans="1:5" x14ac:dyDescent="0.15">
      <c r="A58" s="7" t="s">
        <v>432</v>
      </c>
      <c r="B58" s="7" t="s">
        <v>153</v>
      </c>
      <c r="C58" s="8">
        <v>2</v>
      </c>
      <c r="D58" s="8">
        <v>13</v>
      </c>
      <c r="E58" s="8" t="s">
        <v>142</v>
      </c>
    </row>
    <row r="59" spans="1:5" x14ac:dyDescent="0.15">
      <c r="A59" s="7" t="s">
        <v>432</v>
      </c>
      <c r="B59" s="7" t="s">
        <v>179</v>
      </c>
      <c r="C59" s="8">
        <v>0</v>
      </c>
      <c r="D59" s="8">
        <v>36</v>
      </c>
      <c r="E59" s="8" t="s">
        <v>178</v>
      </c>
    </row>
    <row r="60" spans="1:5" x14ac:dyDescent="0.15">
      <c r="A60" s="7" t="s">
        <v>432</v>
      </c>
      <c r="B60" s="7" t="s">
        <v>181</v>
      </c>
      <c r="C60" s="8">
        <v>3</v>
      </c>
      <c r="D60" s="8">
        <v>38</v>
      </c>
      <c r="E60" s="8" t="s">
        <v>178</v>
      </c>
    </row>
    <row r="61" spans="1:5" x14ac:dyDescent="0.15">
      <c r="A61" s="7" t="s">
        <v>431</v>
      </c>
      <c r="B61" s="7" t="s">
        <v>213</v>
      </c>
      <c r="C61" s="8">
        <v>0</v>
      </c>
      <c r="D61" s="8">
        <v>70</v>
      </c>
      <c r="E61" s="8" t="s">
        <v>222</v>
      </c>
    </row>
    <row r="62" spans="1:5" x14ac:dyDescent="0.15">
      <c r="A62" s="7" t="s">
        <v>431</v>
      </c>
      <c r="B62" s="7" t="s">
        <v>183</v>
      </c>
      <c r="C62" s="8">
        <v>8</v>
      </c>
      <c r="D62" s="8">
        <v>41</v>
      </c>
      <c r="E62" s="8" t="s">
        <v>178</v>
      </c>
    </row>
    <row r="63" spans="1:5" x14ac:dyDescent="0.15">
      <c r="A63" s="7" t="s">
        <v>431</v>
      </c>
      <c r="B63" s="7" t="s">
        <v>217</v>
      </c>
      <c r="C63" s="8">
        <v>1</v>
      </c>
      <c r="D63" s="8">
        <v>75</v>
      </c>
      <c r="E63" s="8" t="s">
        <v>222</v>
      </c>
    </row>
    <row r="64" spans="1:5" x14ac:dyDescent="0.15">
      <c r="A64" s="7" t="s">
        <v>571</v>
      </c>
      <c r="B64" s="7" t="s">
        <v>218</v>
      </c>
      <c r="C64" s="8">
        <v>1</v>
      </c>
      <c r="D64" s="8">
        <v>76</v>
      </c>
      <c r="E64" s="8" t="s">
        <v>222</v>
      </c>
    </row>
    <row r="65" spans="1:5" x14ac:dyDescent="0.15">
      <c r="A65" s="7" t="s">
        <v>571</v>
      </c>
      <c r="B65" s="7" t="s">
        <v>194</v>
      </c>
      <c r="C65" s="8">
        <v>0</v>
      </c>
      <c r="D65" s="8">
        <v>55</v>
      </c>
      <c r="E65" s="8" t="s">
        <v>178</v>
      </c>
    </row>
    <row r="66" spans="1:5" x14ac:dyDescent="0.15">
      <c r="A66" s="7" t="s">
        <v>573</v>
      </c>
      <c r="B66" s="7" t="s">
        <v>160</v>
      </c>
      <c r="C66" s="8">
        <v>0</v>
      </c>
      <c r="D66" s="8">
        <v>20</v>
      </c>
      <c r="E66" s="8" t="s">
        <v>142</v>
      </c>
    </row>
    <row r="67" spans="1:5" x14ac:dyDescent="0.15">
      <c r="A67" s="7" t="s">
        <v>573</v>
      </c>
      <c r="B67" s="7" t="s">
        <v>188</v>
      </c>
      <c r="C67" s="8">
        <v>0</v>
      </c>
      <c r="D67" s="8">
        <v>46</v>
      </c>
      <c r="E67" s="8" t="s">
        <v>178</v>
      </c>
    </row>
    <row r="68" spans="1:5" x14ac:dyDescent="0.15">
      <c r="A68" s="7" t="s">
        <v>573</v>
      </c>
      <c r="B68" s="7" t="s">
        <v>199</v>
      </c>
      <c r="C68" s="8">
        <v>1</v>
      </c>
      <c r="D68" s="8">
        <v>56</v>
      </c>
      <c r="E68" s="8" t="s">
        <v>207</v>
      </c>
    </row>
    <row r="69" spans="1:5" x14ac:dyDescent="0.15">
      <c r="A69" s="7" t="s">
        <v>573</v>
      </c>
      <c r="B69" s="7" t="s">
        <v>180</v>
      </c>
      <c r="C69" s="8">
        <v>0</v>
      </c>
      <c r="D69" s="8">
        <v>37</v>
      </c>
      <c r="E69" s="8" t="s">
        <v>178</v>
      </c>
    </row>
    <row r="70" spans="1:5" x14ac:dyDescent="0.15">
      <c r="A70" s="7" t="s">
        <v>574</v>
      </c>
      <c r="B70" s="7" t="s">
        <v>166</v>
      </c>
      <c r="C70" s="8">
        <v>0</v>
      </c>
      <c r="D70" s="8">
        <v>6</v>
      </c>
      <c r="E70" s="8" t="s">
        <v>142</v>
      </c>
    </row>
    <row r="71" spans="1:5" x14ac:dyDescent="0.15">
      <c r="A71" s="7" t="s">
        <v>574</v>
      </c>
      <c r="B71" s="7" t="s">
        <v>193</v>
      </c>
      <c r="C71" s="8">
        <v>4</v>
      </c>
      <c r="D71" s="8">
        <v>54</v>
      </c>
      <c r="E71" s="8" t="s">
        <v>178</v>
      </c>
    </row>
    <row r="72" spans="1:5" x14ac:dyDescent="0.15">
      <c r="A72" s="7" t="s">
        <v>574</v>
      </c>
      <c r="B72" s="7" t="s">
        <v>210</v>
      </c>
      <c r="C72" s="8">
        <v>1</v>
      </c>
      <c r="D72" s="8">
        <v>67</v>
      </c>
      <c r="E72" s="8" t="s">
        <v>222</v>
      </c>
    </row>
    <row r="73" spans="1:5" x14ac:dyDescent="0.15">
      <c r="A73" s="7" t="s">
        <v>412</v>
      </c>
      <c r="B73" s="7" t="s">
        <v>162</v>
      </c>
      <c r="C73" s="8">
        <v>0</v>
      </c>
      <c r="D73" s="8">
        <v>22</v>
      </c>
      <c r="E73" s="8" t="s">
        <v>142</v>
      </c>
    </row>
    <row r="74" spans="1:5" x14ac:dyDescent="0.15">
      <c r="A74" s="7" t="s">
        <v>412</v>
      </c>
      <c r="B74" s="7" t="s">
        <v>186</v>
      </c>
      <c r="C74" s="8">
        <v>0</v>
      </c>
      <c r="D74" s="8">
        <v>44</v>
      </c>
      <c r="E74" s="8" t="s">
        <v>178</v>
      </c>
    </row>
    <row r="75" spans="1:5" x14ac:dyDescent="0.15">
      <c r="A75" s="7" t="s">
        <v>412</v>
      </c>
      <c r="B75" s="7" t="s">
        <v>187</v>
      </c>
      <c r="C75" s="8">
        <v>0</v>
      </c>
      <c r="D75" s="8">
        <v>45</v>
      </c>
      <c r="E75" s="8" t="s">
        <v>178</v>
      </c>
    </row>
    <row r="76" spans="1:5" x14ac:dyDescent="0.15">
      <c r="A76" s="7" t="s">
        <v>414</v>
      </c>
      <c r="B76" s="7" t="s">
        <v>146</v>
      </c>
      <c r="C76" s="8">
        <v>0</v>
      </c>
      <c r="D76" s="8">
        <v>4</v>
      </c>
      <c r="E76" s="8" t="s">
        <v>142</v>
      </c>
    </row>
    <row r="77" spans="1:5" x14ac:dyDescent="0.15">
      <c r="A77" s="7" t="s">
        <v>572</v>
      </c>
      <c r="B77" s="7" t="s">
        <v>168</v>
      </c>
      <c r="C77" s="8">
        <v>0</v>
      </c>
      <c r="D77" s="8">
        <v>26</v>
      </c>
      <c r="E77" s="8" t="s">
        <v>167</v>
      </c>
    </row>
    <row r="78" spans="1:5" x14ac:dyDescent="0.15">
      <c r="A78" s="7" t="s">
        <v>572</v>
      </c>
      <c r="B78" s="7" t="s">
        <v>144</v>
      </c>
      <c r="C78" s="8">
        <v>3</v>
      </c>
      <c r="D78" s="8">
        <v>2</v>
      </c>
      <c r="E78" s="8" t="s">
        <v>142</v>
      </c>
    </row>
    <row r="79" spans="1:5" x14ac:dyDescent="0.15">
      <c r="A79" s="7" t="s">
        <v>572</v>
      </c>
      <c r="B79" s="7" t="s">
        <v>173</v>
      </c>
      <c r="C79" s="8">
        <v>1</v>
      </c>
      <c r="D79" s="8">
        <v>33</v>
      </c>
      <c r="E79" s="8" t="s">
        <v>167</v>
      </c>
    </row>
    <row r="80" spans="1:5" x14ac:dyDescent="0.15">
      <c r="A80" s="7" t="s">
        <v>572</v>
      </c>
      <c r="B80" s="7" t="s">
        <v>182</v>
      </c>
      <c r="C80" s="8">
        <v>9</v>
      </c>
      <c r="D80" s="8">
        <v>40</v>
      </c>
      <c r="E80" s="8" t="s">
        <v>178</v>
      </c>
    </row>
    <row r="81" spans="1:5" x14ac:dyDescent="0.15">
      <c r="A81" s="7" t="s">
        <v>572</v>
      </c>
      <c r="B81" s="7" t="s">
        <v>215</v>
      </c>
      <c r="C81" s="8">
        <v>3</v>
      </c>
      <c r="D81" s="8">
        <v>73</v>
      </c>
      <c r="E81" s="8" t="s">
        <v>222</v>
      </c>
    </row>
  </sheetData>
  <autoFilter ref="A2:E2">
    <sortState ref="A3:E81">
      <sortCondition ref="A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B31" sqref="B31"/>
    </sheetView>
  </sheetViews>
  <sheetFormatPr baseColWidth="10" defaultColWidth="8.83203125" defaultRowHeight="13" x14ac:dyDescent="0.15"/>
  <cols>
    <col min="1" max="1" width="29.5" style="7" customWidth="1"/>
    <col min="2" max="2" width="87" style="7" customWidth="1"/>
    <col min="3" max="3" width="6.33203125" style="8" customWidth="1"/>
    <col min="4" max="4" width="6.33203125" style="7" customWidth="1"/>
    <col min="5" max="5" width="6.33203125" style="8" customWidth="1"/>
    <col min="6" max="16384" width="8.83203125" style="7"/>
  </cols>
  <sheetData>
    <row r="1" spans="1:5" s="2" customFormat="1" ht="16" x14ac:dyDescent="0.2">
      <c r="A1" s="1" t="s">
        <v>224</v>
      </c>
      <c r="C1" s="3"/>
      <c r="E1" s="3"/>
    </row>
    <row r="2" spans="1:5" s="4" customFormat="1" x14ac:dyDescent="0.15">
      <c r="A2" s="4" t="s">
        <v>64</v>
      </c>
      <c r="B2" s="4" t="s">
        <v>0</v>
      </c>
      <c r="C2" s="5" t="s">
        <v>65</v>
      </c>
      <c r="D2" s="5" t="s">
        <v>403</v>
      </c>
      <c r="E2" s="5" t="s">
        <v>8</v>
      </c>
    </row>
    <row r="3" spans="1:5" x14ac:dyDescent="0.15">
      <c r="A3" s="6" t="s">
        <v>233</v>
      </c>
      <c r="B3" s="7" t="s">
        <v>319</v>
      </c>
      <c r="C3" s="8">
        <v>0</v>
      </c>
      <c r="D3" s="8">
        <v>82</v>
      </c>
      <c r="E3" s="8" t="s">
        <v>321</v>
      </c>
    </row>
    <row r="4" spans="1:5" x14ac:dyDescent="0.15">
      <c r="A4" s="6" t="s">
        <v>233</v>
      </c>
      <c r="B4" s="7" t="s">
        <v>323</v>
      </c>
      <c r="C4" s="8">
        <v>1</v>
      </c>
      <c r="D4" s="8">
        <v>84</v>
      </c>
      <c r="E4" s="8" t="s">
        <v>321</v>
      </c>
    </row>
    <row r="5" spans="1:5" x14ac:dyDescent="0.15">
      <c r="A5" s="6" t="s">
        <v>427</v>
      </c>
      <c r="B5" s="7" t="s">
        <v>239</v>
      </c>
      <c r="C5" s="8">
        <v>0</v>
      </c>
      <c r="D5" s="8">
        <v>1</v>
      </c>
      <c r="E5" s="8" t="s">
        <v>265</v>
      </c>
    </row>
    <row r="6" spans="1:5" x14ac:dyDescent="0.15">
      <c r="A6" s="6" t="s">
        <v>427</v>
      </c>
      <c r="B6" s="7" t="s">
        <v>245</v>
      </c>
      <c r="C6" s="8">
        <v>0</v>
      </c>
      <c r="D6" s="8">
        <v>10</v>
      </c>
      <c r="E6" s="8" t="s">
        <v>265</v>
      </c>
    </row>
    <row r="7" spans="1:5" x14ac:dyDescent="0.15">
      <c r="A7" s="6" t="s">
        <v>427</v>
      </c>
      <c r="B7" s="7" t="s">
        <v>333</v>
      </c>
      <c r="C7" s="8">
        <v>0</v>
      </c>
      <c r="D7" s="8">
        <v>94</v>
      </c>
      <c r="E7" s="8" t="s">
        <v>338</v>
      </c>
    </row>
    <row r="8" spans="1:5" x14ac:dyDescent="0.15">
      <c r="A8" s="7" t="s">
        <v>411</v>
      </c>
      <c r="B8" s="7" t="s">
        <v>295</v>
      </c>
      <c r="C8" s="8">
        <v>0</v>
      </c>
      <c r="D8" s="8">
        <v>60</v>
      </c>
      <c r="E8" s="8" t="s">
        <v>304</v>
      </c>
    </row>
    <row r="9" spans="1:5" x14ac:dyDescent="0.15">
      <c r="A9" s="7" t="s">
        <v>422</v>
      </c>
      <c r="B9" s="7" t="s">
        <v>253</v>
      </c>
      <c r="C9" s="8">
        <v>0</v>
      </c>
      <c r="D9" s="8">
        <v>20</v>
      </c>
      <c r="E9" s="8" t="s">
        <v>265</v>
      </c>
    </row>
    <row r="10" spans="1:5" x14ac:dyDescent="0.15">
      <c r="A10" s="7" t="s">
        <v>422</v>
      </c>
      <c r="B10" s="7" t="s">
        <v>299</v>
      </c>
      <c r="C10" s="8">
        <v>0</v>
      </c>
      <c r="D10" s="8">
        <v>64</v>
      </c>
      <c r="E10" s="8" t="s">
        <v>304</v>
      </c>
    </row>
    <row r="11" spans="1:5" x14ac:dyDescent="0.15">
      <c r="A11" s="7" t="s">
        <v>433</v>
      </c>
      <c r="B11" s="7" t="s">
        <v>244</v>
      </c>
      <c r="C11" s="8">
        <v>1</v>
      </c>
      <c r="D11" s="8">
        <v>9</v>
      </c>
      <c r="E11" s="8" t="s">
        <v>265</v>
      </c>
    </row>
    <row r="12" spans="1:5" x14ac:dyDescent="0.15">
      <c r="A12" s="7" t="s">
        <v>433</v>
      </c>
      <c r="B12" s="7" t="s">
        <v>270</v>
      </c>
      <c r="C12" s="8">
        <v>3</v>
      </c>
      <c r="D12" s="8">
        <v>32</v>
      </c>
      <c r="E12" s="8" t="s">
        <v>287</v>
      </c>
    </row>
    <row r="13" spans="1:5" x14ac:dyDescent="0.15">
      <c r="A13" s="7" t="s">
        <v>433</v>
      </c>
      <c r="B13" s="7" t="s">
        <v>306</v>
      </c>
      <c r="C13" s="8">
        <v>4</v>
      </c>
      <c r="D13" s="8">
        <v>54</v>
      </c>
      <c r="E13" s="8" t="s">
        <v>304</v>
      </c>
    </row>
    <row r="14" spans="1:5" x14ac:dyDescent="0.15">
      <c r="A14" s="7" t="s">
        <v>433</v>
      </c>
      <c r="B14" s="7" t="s">
        <v>307</v>
      </c>
      <c r="C14" s="8">
        <v>0</v>
      </c>
      <c r="D14" s="8">
        <v>69</v>
      </c>
      <c r="E14" s="8" t="s">
        <v>321</v>
      </c>
    </row>
    <row r="15" spans="1:5" x14ac:dyDescent="0.15">
      <c r="A15" s="7" t="s">
        <v>428</v>
      </c>
      <c r="B15" s="7" t="s">
        <v>249</v>
      </c>
      <c r="C15" s="8">
        <v>0</v>
      </c>
      <c r="D15" s="8">
        <v>14</v>
      </c>
      <c r="E15" s="8" t="s">
        <v>265</v>
      </c>
    </row>
    <row r="16" spans="1:5" x14ac:dyDescent="0.15">
      <c r="A16" s="7" t="s">
        <v>428</v>
      </c>
      <c r="B16" s="7" t="s">
        <v>267</v>
      </c>
      <c r="C16" s="8">
        <v>0</v>
      </c>
      <c r="D16" s="8">
        <v>29</v>
      </c>
      <c r="E16" s="8" t="s">
        <v>287</v>
      </c>
    </row>
    <row r="17" spans="1:5" x14ac:dyDescent="0.15">
      <c r="A17" s="7" t="s">
        <v>428</v>
      </c>
      <c r="B17" s="7" t="s">
        <v>315</v>
      </c>
      <c r="C17" s="8">
        <v>0</v>
      </c>
      <c r="D17" s="8">
        <v>78</v>
      </c>
      <c r="E17" s="8" t="s">
        <v>321</v>
      </c>
    </row>
    <row r="18" spans="1:5" x14ac:dyDescent="0.15">
      <c r="A18" s="7" t="s">
        <v>428</v>
      </c>
      <c r="B18" s="7" t="s">
        <v>326</v>
      </c>
      <c r="C18" s="8">
        <v>0</v>
      </c>
      <c r="D18" s="8">
        <v>87</v>
      </c>
      <c r="E18" s="8" t="s">
        <v>338</v>
      </c>
    </row>
    <row r="19" spans="1:5" x14ac:dyDescent="0.15">
      <c r="A19" s="7" t="s">
        <v>419</v>
      </c>
      <c r="B19" s="7" t="s">
        <v>248</v>
      </c>
      <c r="C19" s="8">
        <v>1</v>
      </c>
      <c r="D19" s="8">
        <v>13</v>
      </c>
      <c r="E19" s="8" t="s">
        <v>265</v>
      </c>
    </row>
    <row r="20" spans="1:5" x14ac:dyDescent="0.15">
      <c r="A20" s="7" t="s">
        <v>419</v>
      </c>
      <c r="B20" s="7" t="s">
        <v>248</v>
      </c>
      <c r="C20" s="8">
        <v>1</v>
      </c>
      <c r="D20" s="8">
        <v>36</v>
      </c>
      <c r="E20" s="8" t="s">
        <v>287</v>
      </c>
    </row>
    <row r="21" spans="1:5" x14ac:dyDescent="0.15">
      <c r="A21" s="7" t="s">
        <v>419</v>
      </c>
      <c r="B21" s="7" t="s">
        <v>309</v>
      </c>
      <c r="C21" s="8">
        <v>0</v>
      </c>
      <c r="D21" s="8">
        <v>71</v>
      </c>
      <c r="E21" s="8" t="s">
        <v>321</v>
      </c>
    </row>
    <row r="22" spans="1:5" x14ac:dyDescent="0.15">
      <c r="A22" s="7" t="s">
        <v>431</v>
      </c>
      <c r="B22" s="7" t="s">
        <v>284</v>
      </c>
      <c r="C22" s="8">
        <v>2</v>
      </c>
      <c r="D22" s="8">
        <v>49</v>
      </c>
      <c r="E22" s="8" t="s">
        <v>287</v>
      </c>
    </row>
    <row r="23" spans="1:5" x14ac:dyDescent="0.15">
      <c r="A23" s="7" t="s">
        <v>431</v>
      </c>
      <c r="B23" s="7" t="s">
        <v>259</v>
      </c>
      <c r="C23" s="8">
        <v>0</v>
      </c>
      <c r="D23" s="8">
        <v>27</v>
      </c>
      <c r="E23" s="8" t="s">
        <v>265</v>
      </c>
    </row>
    <row r="24" spans="1:5" x14ac:dyDescent="0.15">
      <c r="A24" s="7" t="s">
        <v>431</v>
      </c>
      <c r="B24" s="7" t="s">
        <v>240</v>
      </c>
      <c r="C24" s="8">
        <v>3</v>
      </c>
      <c r="D24" s="8">
        <v>2</v>
      </c>
      <c r="E24" s="8" t="s">
        <v>265</v>
      </c>
    </row>
    <row r="25" spans="1:5" x14ac:dyDescent="0.15">
      <c r="A25" s="7" t="s">
        <v>431</v>
      </c>
      <c r="B25" s="7" t="s">
        <v>260</v>
      </c>
      <c r="C25" s="8">
        <v>0</v>
      </c>
      <c r="D25" s="8">
        <v>3</v>
      </c>
      <c r="E25" s="8" t="s">
        <v>265</v>
      </c>
    </row>
    <row r="26" spans="1:5" x14ac:dyDescent="0.15">
      <c r="A26" s="7" t="s">
        <v>431</v>
      </c>
      <c r="B26" s="7" t="s">
        <v>276</v>
      </c>
      <c r="C26" s="8">
        <v>16</v>
      </c>
      <c r="D26" s="8">
        <v>39</v>
      </c>
      <c r="E26" s="8" t="s">
        <v>287</v>
      </c>
    </row>
    <row r="27" spans="1:5" x14ac:dyDescent="0.15">
      <c r="A27" s="7" t="s">
        <v>431</v>
      </c>
      <c r="B27" s="7" t="s">
        <v>310</v>
      </c>
      <c r="C27" s="8">
        <v>1</v>
      </c>
      <c r="D27" s="8">
        <v>72</v>
      </c>
      <c r="E27" s="8" t="s">
        <v>321</v>
      </c>
    </row>
    <row r="28" spans="1:5" x14ac:dyDescent="0.15">
      <c r="A28" s="7" t="s">
        <v>431</v>
      </c>
      <c r="B28" s="7" t="s">
        <v>251</v>
      </c>
      <c r="C28" s="8">
        <v>2</v>
      </c>
      <c r="D28" s="8">
        <v>18</v>
      </c>
      <c r="E28" s="8" t="s">
        <v>265</v>
      </c>
    </row>
    <row r="29" spans="1:5" x14ac:dyDescent="0.15">
      <c r="A29" s="7" t="s">
        <v>431</v>
      </c>
      <c r="B29" s="7" t="s">
        <v>250</v>
      </c>
      <c r="C29" s="8">
        <v>0</v>
      </c>
      <c r="D29" s="8">
        <v>17</v>
      </c>
      <c r="E29" s="8" t="s">
        <v>265</v>
      </c>
    </row>
    <row r="30" spans="1:5" x14ac:dyDescent="0.15">
      <c r="A30" s="7" t="s">
        <v>431</v>
      </c>
      <c r="B30" s="7" t="s">
        <v>275</v>
      </c>
      <c r="C30" s="8">
        <v>0</v>
      </c>
      <c r="D30" s="8">
        <v>38</v>
      </c>
      <c r="E30" s="8" t="s">
        <v>287</v>
      </c>
    </row>
    <row r="31" spans="1:5" x14ac:dyDescent="0.15">
      <c r="A31" s="7" t="s">
        <v>431</v>
      </c>
      <c r="B31" s="7" t="s">
        <v>327</v>
      </c>
      <c r="C31" s="8">
        <v>2</v>
      </c>
      <c r="D31" s="8">
        <v>88</v>
      </c>
      <c r="E31" s="8" t="s">
        <v>338</v>
      </c>
    </row>
    <row r="32" spans="1:5" x14ac:dyDescent="0.15">
      <c r="A32" s="7" t="s">
        <v>431</v>
      </c>
      <c r="B32" s="7" t="s">
        <v>264</v>
      </c>
      <c r="C32" s="8">
        <v>1</v>
      </c>
      <c r="D32" s="8">
        <v>16</v>
      </c>
      <c r="E32" s="8" t="s">
        <v>265</v>
      </c>
    </row>
    <row r="33" spans="1:5" x14ac:dyDescent="0.15">
      <c r="A33" s="7" t="s">
        <v>431</v>
      </c>
      <c r="B33" s="7" t="s">
        <v>426</v>
      </c>
      <c r="C33" s="8">
        <v>0</v>
      </c>
      <c r="D33" s="8">
        <v>25</v>
      </c>
      <c r="E33" s="8" t="s">
        <v>265</v>
      </c>
    </row>
    <row r="34" spans="1:5" x14ac:dyDescent="0.15">
      <c r="A34" s="7" t="s">
        <v>434</v>
      </c>
      <c r="B34" s="7" t="s">
        <v>291</v>
      </c>
      <c r="C34" s="8">
        <v>2</v>
      </c>
      <c r="D34" s="8">
        <v>55</v>
      </c>
      <c r="E34" s="8" t="s">
        <v>304</v>
      </c>
    </row>
    <row r="35" spans="1:5" x14ac:dyDescent="0.15">
      <c r="A35" s="7" t="s">
        <v>434</v>
      </c>
      <c r="B35" s="7" t="s">
        <v>290</v>
      </c>
      <c r="C35" s="8">
        <v>0</v>
      </c>
      <c r="D35" s="8">
        <v>56</v>
      </c>
      <c r="E35" s="8" t="s">
        <v>304</v>
      </c>
    </row>
    <row r="36" spans="1:5" x14ac:dyDescent="0.15">
      <c r="A36" s="7" t="s">
        <v>434</v>
      </c>
      <c r="B36" s="7" t="s">
        <v>286</v>
      </c>
      <c r="C36" s="8">
        <v>3</v>
      </c>
      <c r="D36" s="8">
        <v>51</v>
      </c>
      <c r="E36" s="8" t="s">
        <v>287</v>
      </c>
    </row>
    <row r="37" spans="1:5" x14ac:dyDescent="0.15">
      <c r="A37" s="7" t="s">
        <v>434</v>
      </c>
      <c r="B37" s="7" t="s">
        <v>313</v>
      </c>
      <c r="C37" s="8">
        <v>4</v>
      </c>
      <c r="D37" s="8">
        <v>76</v>
      </c>
      <c r="E37" s="8" t="s">
        <v>321</v>
      </c>
    </row>
    <row r="38" spans="1:5" x14ac:dyDescent="0.15">
      <c r="A38" s="7" t="s">
        <v>434</v>
      </c>
      <c r="B38" s="7" t="s">
        <v>261</v>
      </c>
      <c r="C38" s="8">
        <v>0</v>
      </c>
      <c r="D38" s="8">
        <v>4</v>
      </c>
      <c r="E38" s="8" t="s">
        <v>265</v>
      </c>
    </row>
    <row r="39" spans="1:5" x14ac:dyDescent="0.15">
      <c r="A39" s="7" t="s">
        <v>434</v>
      </c>
      <c r="B39" s="7" t="s">
        <v>241</v>
      </c>
      <c r="C39" s="8">
        <v>0</v>
      </c>
      <c r="D39" s="8">
        <v>5</v>
      </c>
      <c r="E39" s="8" t="s">
        <v>265</v>
      </c>
    </row>
    <row r="40" spans="1:5" x14ac:dyDescent="0.15">
      <c r="A40" s="7" t="s">
        <v>434</v>
      </c>
      <c r="B40" s="7" t="s">
        <v>262</v>
      </c>
      <c r="C40" s="8">
        <v>2</v>
      </c>
      <c r="D40" s="8">
        <v>6</v>
      </c>
      <c r="E40" s="8" t="s">
        <v>265</v>
      </c>
    </row>
    <row r="41" spans="1:5" x14ac:dyDescent="0.15">
      <c r="A41" s="7" t="s">
        <v>432</v>
      </c>
      <c r="B41" s="7" t="s">
        <v>297</v>
      </c>
      <c r="C41" s="8">
        <v>8</v>
      </c>
      <c r="D41" s="8">
        <v>62</v>
      </c>
      <c r="E41" s="8" t="s">
        <v>304</v>
      </c>
    </row>
    <row r="42" spans="1:5" x14ac:dyDescent="0.15">
      <c r="A42" s="7" t="s">
        <v>417</v>
      </c>
      <c r="B42" s="7" t="s">
        <v>242</v>
      </c>
      <c r="C42" s="8">
        <v>0</v>
      </c>
      <c r="D42" s="8">
        <v>7</v>
      </c>
      <c r="E42" s="8" t="s">
        <v>265</v>
      </c>
    </row>
    <row r="43" spans="1:5" x14ac:dyDescent="0.15">
      <c r="A43" s="7" t="s">
        <v>417</v>
      </c>
      <c r="B43" s="7" t="s">
        <v>243</v>
      </c>
      <c r="C43" s="8">
        <v>2</v>
      </c>
      <c r="D43" s="8">
        <v>8</v>
      </c>
      <c r="E43" s="8" t="s">
        <v>265</v>
      </c>
    </row>
    <row r="44" spans="1:5" x14ac:dyDescent="0.15">
      <c r="A44" s="7" t="s">
        <v>417</v>
      </c>
      <c r="B44" s="7" t="s">
        <v>266</v>
      </c>
      <c r="C44" s="8">
        <v>5</v>
      </c>
      <c r="D44" s="8">
        <v>28</v>
      </c>
      <c r="E44" s="8" t="s">
        <v>287</v>
      </c>
    </row>
    <row r="45" spans="1:5" x14ac:dyDescent="0.15">
      <c r="A45" s="7" t="s">
        <v>417</v>
      </c>
      <c r="B45" s="7" t="s">
        <v>271</v>
      </c>
      <c r="C45" s="8">
        <v>0</v>
      </c>
      <c r="D45" s="8">
        <v>33</v>
      </c>
      <c r="E45" s="8" t="s">
        <v>287</v>
      </c>
    </row>
    <row r="46" spans="1:5" x14ac:dyDescent="0.15">
      <c r="A46" s="7" t="s">
        <v>417</v>
      </c>
      <c r="B46" s="7" t="s">
        <v>282</v>
      </c>
      <c r="C46" s="8">
        <v>0</v>
      </c>
      <c r="D46" s="8">
        <v>46</v>
      </c>
      <c r="E46" s="8" t="s">
        <v>287</v>
      </c>
    </row>
    <row r="47" spans="1:5" x14ac:dyDescent="0.15">
      <c r="A47" s="7" t="s">
        <v>417</v>
      </c>
      <c r="B47" s="7" t="s">
        <v>294</v>
      </c>
      <c r="C47" s="8">
        <v>0</v>
      </c>
      <c r="D47" s="8">
        <v>59</v>
      </c>
      <c r="E47" s="8" t="s">
        <v>304</v>
      </c>
    </row>
    <row r="48" spans="1:5" x14ac:dyDescent="0.15">
      <c r="A48" s="7" t="s">
        <v>417</v>
      </c>
      <c r="B48" s="7" t="s">
        <v>296</v>
      </c>
      <c r="C48" s="8">
        <v>4</v>
      </c>
      <c r="D48" s="8">
        <v>61</v>
      </c>
      <c r="E48" s="8" t="s">
        <v>304</v>
      </c>
    </row>
    <row r="49" spans="1:5" x14ac:dyDescent="0.15">
      <c r="A49" s="7" t="s">
        <v>417</v>
      </c>
      <c r="B49" s="7" t="s">
        <v>308</v>
      </c>
      <c r="C49" s="8">
        <v>0</v>
      </c>
      <c r="D49" s="8">
        <v>70</v>
      </c>
      <c r="E49" s="8" t="s">
        <v>321</v>
      </c>
    </row>
    <row r="50" spans="1:5" x14ac:dyDescent="0.15">
      <c r="A50" s="7" t="s">
        <v>417</v>
      </c>
      <c r="B50" s="7" t="s">
        <v>258</v>
      </c>
      <c r="C50" s="8">
        <v>1</v>
      </c>
      <c r="D50" s="8">
        <v>26</v>
      </c>
      <c r="E50" s="8" t="s">
        <v>265</v>
      </c>
    </row>
    <row r="51" spans="1:5" x14ac:dyDescent="0.15">
      <c r="A51" s="7" t="s">
        <v>404</v>
      </c>
      <c r="B51" s="7" t="s">
        <v>281</v>
      </c>
      <c r="C51" s="8">
        <v>1</v>
      </c>
      <c r="D51" s="8">
        <v>45</v>
      </c>
      <c r="E51" s="8" t="s">
        <v>287</v>
      </c>
    </row>
    <row r="52" spans="1:5" x14ac:dyDescent="0.15">
      <c r="A52" s="7" t="s">
        <v>567</v>
      </c>
      <c r="B52" s="7" t="s">
        <v>324</v>
      </c>
      <c r="C52" s="8">
        <v>1</v>
      </c>
      <c r="D52" s="8">
        <v>85</v>
      </c>
      <c r="E52" s="8" t="s">
        <v>321</v>
      </c>
    </row>
    <row r="53" spans="1:5" x14ac:dyDescent="0.15">
      <c r="A53" s="7" t="s">
        <v>567</v>
      </c>
      <c r="B53" s="7" t="s">
        <v>329</v>
      </c>
      <c r="C53" s="8">
        <v>0</v>
      </c>
      <c r="D53" s="8">
        <v>90</v>
      </c>
      <c r="E53" s="8" t="s">
        <v>338</v>
      </c>
    </row>
    <row r="54" spans="1:5" x14ac:dyDescent="0.15">
      <c r="A54" s="7" t="s">
        <v>567</v>
      </c>
      <c r="B54" s="7" t="s">
        <v>330</v>
      </c>
      <c r="C54" s="8">
        <v>0</v>
      </c>
      <c r="D54" s="8">
        <v>91</v>
      </c>
      <c r="E54" s="8" t="s">
        <v>338</v>
      </c>
    </row>
    <row r="55" spans="1:5" x14ac:dyDescent="0.15">
      <c r="A55" s="7" t="s">
        <v>567</v>
      </c>
      <c r="B55" s="7" t="s">
        <v>331</v>
      </c>
      <c r="C55" s="8">
        <v>0</v>
      </c>
      <c r="D55" s="8">
        <v>92</v>
      </c>
      <c r="E55" s="8" t="s">
        <v>338</v>
      </c>
    </row>
    <row r="56" spans="1:5" x14ac:dyDescent="0.15">
      <c r="A56" s="7" t="s">
        <v>564</v>
      </c>
      <c r="B56" s="7" t="s">
        <v>305</v>
      </c>
      <c r="C56" s="8">
        <v>3</v>
      </c>
      <c r="D56" s="8">
        <v>53</v>
      </c>
      <c r="E56" s="8" t="s">
        <v>304</v>
      </c>
    </row>
    <row r="57" spans="1:5" x14ac:dyDescent="0.15">
      <c r="A57" s="7" t="s">
        <v>564</v>
      </c>
      <c r="B57" s="7" t="s">
        <v>322</v>
      </c>
      <c r="C57" s="8">
        <v>0</v>
      </c>
      <c r="D57" s="8">
        <v>75</v>
      </c>
      <c r="E57" s="8" t="s">
        <v>321</v>
      </c>
    </row>
    <row r="58" spans="1:5" x14ac:dyDescent="0.15">
      <c r="A58" s="7" t="s">
        <v>564</v>
      </c>
      <c r="B58" s="7" t="s">
        <v>328</v>
      </c>
      <c r="C58" s="8">
        <v>2</v>
      </c>
      <c r="D58" s="8">
        <v>89</v>
      </c>
      <c r="E58" s="8" t="s">
        <v>338</v>
      </c>
    </row>
    <row r="59" spans="1:5" x14ac:dyDescent="0.15">
      <c r="A59" s="7" t="s">
        <v>564</v>
      </c>
      <c r="B59" s="7" t="s">
        <v>335</v>
      </c>
      <c r="C59" s="8">
        <v>1</v>
      </c>
      <c r="D59" s="8">
        <v>96</v>
      </c>
      <c r="E59" s="8" t="s">
        <v>338</v>
      </c>
    </row>
    <row r="60" spans="1:5" x14ac:dyDescent="0.15">
      <c r="A60" s="7" t="s">
        <v>564</v>
      </c>
      <c r="B60" s="7" t="s">
        <v>246</v>
      </c>
      <c r="C60" s="8">
        <v>0</v>
      </c>
      <c r="D60" s="8">
        <v>11</v>
      </c>
      <c r="E60" s="8" t="s">
        <v>265</v>
      </c>
    </row>
    <row r="61" spans="1:5" x14ac:dyDescent="0.15">
      <c r="A61" s="7" t="s">
        <v>564</v>
      </c>
      <c r="B61" s="7" t="s">
        <v>252</v>
      </c>
      <c r="C61" s="8">
        <v>3</v>
      </c>
      <c r="D61" s="8">
        <v>19</v>
      </c>
      <c r="E61" s="8" t="s">
        <v>265</v>
      </c>
    </row>
    <row r="62" spans="1:5" x14ac:dyDescent="0.15">
      <c r="A62" s="7" t="s">
        <v>568</v>
      </c>
      <c r="B62" s="7" t="s">
        <v>247</v>
      </c>
      <c r="C62" s="8">
        <v>0</v>
      </c>
      <c r="D62" s="8">
        <v>12</v>
      </c>
      <c r="E62" s="8" t="s">
        <v>265</v>
      </c>
    </row>
    <row r="63" spans="1:5" x14ac:dyDescent="0.15">
      <c r="A63" s="7" t="s">
        <v>568</v>
      </c>
      <c r="B63" s="7" t="s">
        <v>274</v>
      </c>
      <c r="C63" s="8">
        <v>1</v>
      </c>
      <c r="D63" s="8">
        <v>37</v>
      </c>
      <c r="E63" s="8" t="s">
        <v>287</v>
      </c>
    </row>
    <row r="64" spans="1:5" x14ac:dyDescent="0.15">
      <c r="A64" s="7" t="s">
        <v>568</v>
      </c>
      <c r="B64" s="7" t="s">
        <v>292</v>
      </c>
      <c r="C64" s="8">
        <v>3</v>
      </c>
      <c r="D64" s="8">
        <v>57</v>
      </c>
      <c r="E64" s="8" t="s">
        <v>304</v>
      </c>
    </row>
    <row r="65" spans="1:5" x14ac:dyDescent="0.15">
      <c r="A65" s="7" t="s">
        <v>568</v>
      </c>
      <c r="B65" s="7" t="s">
        <v>318</v>
      </c>
      <c r="C65" s="8">
        <v>0</v>
      </c>
      <c r="D65" s="8">
        <v>81</v>
      </c>
      <c r="E65" s="8" t="s">
        <v>321</v>
      </c>
    </row>
    <row r="66" spans="1:5" x14ac:dyDescent="0.15">
      <c r="A66" s="7" t="s">
        <v>568</v>
      </c>
      <c r="B66" s="7" t="s">
        <v>320</v>
      </c>
      <c r="C66" s="8">
        <v>0</v>
      </c>
      <c r="D66" s="8">
        <v>83</v>
      </c>
      <c r="E66" s="8" t="s">
        <v>321</v>
      </c>
    </row>
    <row r="67" spans="1:5" x14ac:dyDescent="0.15">
      <c r="A67" s="7" t="s">
        <v>568</v>
      </c>
      <c r="B67" s="7" t="s">
        <v>334</v>
      </c>
      <c r="C67" s="8">
        <v>0</v>
      </c>
      <c r="D67" s="8">
        <v>95</v>
      </c>
      <c r="E67" s="8" t="s">
        <v>338</v>
      </c>
    </row>
    <row r="68" spans="1:5" x14ac:dyDescent="0.15">
      <c r="A68" s="7" t="s">
        <v>400</v>
      </c>
      <c r="B68" s="7" t="s">
        <v>285</v>
      </c>
      <c r="C68" s="8">
        <v>2</v>
      </c>
      <c r="D68" s="8">
        <v>50</v>
      </c>
      <c r="E68" s="8" t="s">
        <v>287</v>
      </c>
    </row>
    <row r="69" spans="1:5" x14ac:dyDescent="0.15">
      <c r="A69" s="7" t="s">
        <v>400</v>
      </c>
      <c r="B69" s="7" t="s">
        <v>314</v>
      </c>
      <c r="C69" s="8">
        <v>0</v>
      </c>
      <c r="D69" s="8">
        <v>77</v>
      </c>
      <c r="E69" s="8" t="s">
        <v>321</v>
      </c>
    </row>
    <row r="70" spans="1:5" x14ac:dyDescent="0.15">
      <c r="A70" s="7" t="s">
        <v>569</v>
      </c>
      <c r="B70" s="7" t="s">
        <v>317</v>
      </c>
      <c r="C70" s="8">
        <v>0</v>
      </c>
      <c r="D70" s="8">
        <v>80</v>
      </c>
      <c r="E70" s="8" t="s">
        <v>321</v>
      </c>
    </row>
    <row r="71" spans="1:5" x14ac:dyDescent="0.15">
      <c r="A71" s="7" t="s">
        <v>569</v>
      </c>
      <c r="B71" s="7" t="s">
        <v>255</v>
      </c>
      <c r="C71" s="8">
        <v>0</v>
      </c>
      <c r="D71" s="8">
        <v>22</v>
      </c>
      <c r="E71" s="8" t="s">
        <v>265</v>
      </c>
    </row>
    <row r="72" spans="1:5" x14ac:dyDescent="0.15">
      <c r="A72" s="7" t="s">
        <v>416</v>
      </c>
      <c r="B72" s="7" t="s">
        <v>256</v>
      </c>
      <c r="C72" s="8">
        <v>0</v>
      </c>
      <c r="D72" s="8">
        <v>23</v>
      </c>
      <c r="E72" s="8" t="s">
        <v>265</v>
      </c>
    </row>
    <row r="73" spans="1:5" x14ac:dyDescent="0.15">
      <c r="A73" s="7" t="s">
        <v>416</v>
      </c>
      <c r="B73" s="7" t="s">
        <v>262</v>
      </c>
      <c r="C73" s="8">
        <v>3</v>
      </c>
      <c r="D73" s="8">
        <v>43</v>
      </c>
      <c r="E73" s="8" t="s">
        <v>287</v>
      </c>
    </row>
    <row r="74" spans="1:5" x14ac:dyDescent="0.15">
      <c r="A74" s="7" t="s">
        <v>416</v>
      </c>
      <c r="B74" s="7" t="s">
        <v>280</v>
      </c>
      <c r="C74" s="8">
        <v>1</v>
      </c>
      <c r="D74" s="8">
        <v>44</v>
      </c>
      <c r="E74" s="8" t="s">
        <v>287</v>
      </c>
    </row>
    <row r="75" spans="1:5" x14ac:dyDescent="0.15">
      <c r="A75" s="7" t="s">
        <v>416</v>
      </c>
      <c r="B75" s="7" t="s">
        <v>298</v>
      </c>
      <c r="C75" s="8">
        <v>0</v>
      </c>
      <c r="D75" s="8">
        <v>63</v>
      </c>
      <c r="E75" s="8" t="s">
        <v>304</v>
      </c>
    </row>
    <row r="76" spans="1:5" x14ac:dyDescent="0.15">
      <c r="A76" s="7" t="s">
        <v>416</v>
      </c>
      <c r="B76" s="7" t="s">
        <v>316</v>
      </c>
      <c r="C76" s="8">
        <v>0</v>
      </c>
      <c r="D76" s="8">
        <v>79</v>
      </c>
      <c r="E76" s="8" t="s">
        <v>321</v>
      </c>
    </row>
    <row r="77" spans="1:5" x14ac:dyDescent="0.15">
      <c r="A77" s="7" t="s">
        <v>416</v>
      </c>
      <c r="B77" s="7" t="s">
        <v>332</v>
      </c>
      <c r="C77" s="8">
        <v>0</v>
      </c>
      <c r="D77" s="8">
        <v>93</v>
      </c>
      <c r="E77" s="8" t="s">
        <v>338</v>
      </c>
    </row>
    <row r="78" spans="1:5" x14ac:dyDescent="0.15">
      <c r="A78" s="7" t="s">
        <v>425</v>
      </c>
      <c r="B78" s="7" t="s">
        <v>303</v>
      </c>
      <c r="C78" s="8">
        <v>0</v>
      </c>
      <c r="D78" s="8">
        <v>68</v>
      </c>
      <c r="E78" s="8" t="s">
        <v>304</v>
      </c>
    </row>
    <row r="79" spans="1:5" x14ac:dyDescent="0.15">
      <c r="A79" s="7" t="s">
        <v>425</v>
      </c>
      <c r="B79" s="7" t="s">
        <v>263</v>
      </c>
      <c r="C79" s="8">
        <v>1</v>
      </c>
      <c r="D79" s="8">
        <v>15</v>
      </c>
      <c r="E79" s="8" t="s">
        <v>265</v>
      </c>
    </row>
    <row r="80" spans="1:5" x14ac:dyDescent="0.15">
      <c r="A80" s="6" t="s">
        <v>430</v>
      </c>
      <c r="B80" s="7" t="s">
        <v>337</v>
      </c>
      <c r="C80" s="8">
        <v>0</v>
      </c>
      <c r="D80" s="8">
        <v>99</v>
      </c>
      <c r="E80" s="8" t="s">
        <v>338</v>
      </c>
    </row>
    <row r="81" spans="1:5" x14ac:dyDescent="0.15">
      <c r="A81" s="6" t="s">
        <v>430</v>
      </c>
      <c r="B81" s="7" t="s">
        <v>257</v>
      </c>
      <c r="C81" s="8">
        <v>1</v>
      </c>
      <c r="D81" s="8">
        <v>24</v>
      </c>
      <c r="E81" s="8" t="s">
        <v>265</v>
      </c>
    </row>
    <row r="82" spans="1:5" x14ac:dyDescent="0.15">
      <c r="A82" s="7" t="s">
        <v>418</v>
      </c>
      <c r="B82" s="7" t="s">
        <v>254</v>
      </c>
      <c r="C82" s="8">
        <v>0</v>
      </c>
      <c r="D82" s="8">
        <v>21</v>
      </c>
      <c r="E82" s="8" t="s">
        <v>265</v>
      </c>
    </row>
    <row r="83" spans="1:5" x14ac:dyDescent="0.15">
      <c r="A83" s="7" t="s">
        <v>418</v>
      </c>
      <c r="B83" s="7" t="s">
        <v>279</v>
      </c>
      <c r="C83" s="8">
        <v>0</v>
      </c>
      <c r="D83" s="8">
        <v>42</v>
      </c>
      <c r="E83" s="8" t="s">
        <v>287</v>
      </c>
    </row>
    <row r="84" spans="1:5" x14ac:dyDescent="0.15">
      <c r="A84" s="7" t="s">
        <v>418</v>
      </c>
      <c r="B84" s="7" t="s">
        <v>336</v>
      </c>
      <c r="C84" s="8">
        <v>1</v>
      </c>
      <c r="D84" s="8">
        <v>97</v>
      </c>
      <c r="E84" s="8" t="s">
        <v>338</v>
      </c>
    </row>
    <row r="85" spans="1:5" x14ac:dyDescent="0.15">
      <c r="A85" s="7" t="s">
        <v>429</v>
      </c>
      <c r="B85" s="7" t="s">
        <v>288</v>
      </c>
      <c r="C85" s="8">
        <v>0</v>
      </c>
      <c r="D85" s="8">
        <v>48</v>
      </c>
      <c r="E85" s="8" t="s">
        <v>287</v>
      </c>
    </row>
    <row r="86" spans="1:5" x14ac:dyDescent="0.15">
      <c r="A86" s="7" t="s">
        <v>429</v>
      </c>
      <c r="B86" s="7" t="s">
        <v>301</v>
      </c>
      <c r="C86" s="8">
        <v>0</v>
      </c>
      <c r="D86" s="8">
        <v>66</v>
      </c>
      <c r="E86" s="8" t="s">
        <v>304</v>
      </c>
    </row>
    <row r="87" spans="1:5" x14ac:dyDescent="0.15">
      <c r="A87" s="7" t="s">
        <v>399</v>
      </c>
      <c r="B87" s="7" t="s">
        <v>268</v>
      </c>
      <c r="C87" s="8">
        <v>0</v>
      </c>
      <c r="D87" s="8">
        <v>30</v>
      </c>
      <c r="E87" s="8" t="s">
        <v>287</v>
      </c>
    </row>
    <row r="88" spans="1:5" x14ac:dyDescent="0.15">
      <c r="A88" s="7" t="s">
        <v>399</v>
      </c>
      <c r="B88" s="7" t="s">
        <v>283</v>
      </c>
      <c r="C88" s="8">
        <v>0</v>
      </c>
      <c r="D88" s="8">
        <v>47</v>
      </c>
      <c r="E88" s="8" t="s">
        <v>287</v>
      </c>
    </row>
    <row r="89" spans="1:5" x14ac:dyDescent="0.15">
      <c r="A89" s="6" t="s">
        <v>421</v>
      </c>
      <c r="B89" s="7" t="s">
        <v>325</v>
      </c>
      <c r="C89" s="8">
        <v>0</v>
      </c>
      <c r="D89" s="8">
        <v>86</v>
      </c>
      <c r="E89" s="8" t="s">
        <v>338</v>
      </c>
    </row>
    <row r="90" spans="1:5" x14ac:dyDescent="0.15">
      <c r="A90" s="7" t="s">
        <v>421</v>
      </c>
      <c r="B90" s="7" t="s">
        <v>302</v>
      </c>
      <c r="C90" s="8">
        <v>1</v>
      </c>
      <c r="D90" s="8">
        <v>67</v>
      </c>
      <c r="E90" s="8" t="s">
        <v>304</v>
      </c>
    </row>
    <row r="91" spans="1:5" x14ac:dyDescent="0.15">
      <c r="A91" s="7" t="s">
        <v>409</v>
      </c>
      <c r="B91" s="7" t="s">
        <v>269</v>
      </c>
      <c r="C91" s="8">
        <v>5</v>
      </c>
      <c r="D91" s="8">
        <v>31</v>
      </c>
      <c r="E91" s="8" t="s">
        <v>287</v>
      </c>
    </row>
    <row r="92" spans="1:5" x14ac:dyDescent="0.15">
      <c r="A92" s="7" t="s">
        <v>409</v>
      </c>
      <c r="B92" s="7" t="s">
        <v>289</v>
      </c>
      <c r="C92" s="8">
        <v>7</v>
      </c>
      <c r="D92" s="8">
        <v>52</v>
      </c>
      <c r="E92" s="8" t="s">
        <v>304</v>
      </c>
    </row>
    <row r="93" spans="1:5" x14ac:dyDescent="0.15">
      <c r="A93" s="7" t="s">
        <v>409</v>
      </c>
      <c r="B93" s="7" t="s">
        <v>269</v>
      </c>
      <c r="C93" s="8">
        <v>6</v>
      </c>
      <c r="D93" s="8">
        <v>98</v>
      </c>
      <c r="E93" s="8" t="s">
        <v>338</v>
      </c>
    </row>
    <row r="94" spans="1:5" x14ac:dyDescent="0.15">
      <c r="A94" s="7" t="s">
        <v>424</v>
      </c>
      <c r="B94" s="7" t="s">
        <v>311</v>
      </c>
      <c r="C94" s="8">
        <v>0</v>
      </c>
      <c r="D94" s="8">
        <v>73</v>
      </c>
      <c r="E94" s="8" t="s">
        <v>321</v>
      </c>
    </row>
    <row r="95" spans="1:5" x14ac:dyDescent="0.15">
      <c r="A95" s="7" t="s">
        <v>424</v>
      </c>
      <c r="B95" s="7" t="s">
        <v>312</v>
      </c>
      <c r="C95" s="8">
        <v>0</v>
      </c>
      <c r="D95" s="8">
        <v>74</v>
      </c>
      <c r="E95" s="8" t="s">
        <v>321</v>
      </c>
    </row>
    <row r="96" spans="1:5" x14ac:dyDescent="0.15">
      <c r="A96" s="7" t="s">
        <v>423</v>
      </c>
      <c r="B96" s="7" t="s">
        <v>272</v>
      </c>
      <c r="C96" s="8">
        <v>5</v>
      </c>
      <c r="D96" s="8">
        <v>34</v>
      </c>
      <c r="E96" s="8" t="s">
        <v>287</v>
      </c>
    </row>
    <row r="97" spans="1:5" x14ac:dyDescent="0.15">
      <c r="A97" s="7" t="s">
        <v>423</v>
      </c>
      <c r="B97" s="7" t="s">
        <v>277</v>
      </c>
      <c r="C97" s="8">
        <v>6</v>
      </c>
      <c r="D97" s="8">
        <v>40</v>
      </c>
      <c r="E97" s="8" t="s">
        <v>287</v>
      </c>
    </row>
    <row r="98" spans="1:5" x14ac:dyDescent="0.15">
      <c r="A98" s="7" t="s">
        <v>423</v>
      </c>
      <c r="B98" s="7" t="s">
        <v>278</v>
      </c>
      <c r="C98" s="8">
        <v>3</v>
      </c>
      <c r="D98" s="8">
        <v>41</v>
      </c>
      <c r="E98" s="8" t="s">
        <v>287</v>
      </c>
    </row>
    <row r="99" spans="1:5" x14ac:dyDescent="0.15">
      <c r="A99" s="7" t="s">
        <v>423</v>
      </c>
      <c r="B99" s="7" t="s">
        <v>293</v>
      </c>
      <c r="C99" s="8">
        <v>0</v>
      </c>
      <c r="D99" s="8">
        <v>58</v>
      </c>
      <c r="E99" s="8" t="s">
        <v>304</v>
      </c>
    </row>
    <row r="100" spans="1:5" x14ac:dyDescent="0.15">
      <c r="A100" s="7" t="s">
        <v>423</v>
      </c>
      <c r="B100" s="7" t="s">
        <v>273</v>
      </c>
      <c r="C100" s="8">
        <v>0</v>
      </c>
      <c r="D100" s="8">
        <v>35</v>
      </c>
      <c r="E100" s="8" t="s">
        <v>287</v>
      </c>
    </row>
    <row r="101" spans="1:5" x14ac:dyDescent="0.15">
      <c r="A101" s="7" t="s">
        <v>420</v>
      </c>
      <c r="B101" s="7" t="s">
        <v>300</v>
      </c>
      <c r="C101" s="8">
        <v>4</v>
      </c>
      <c r="D101" s="8">
        <v>65</v>
      </c>
      <c r="E101" s="8" t="s">
        <v>304</v>
      </c>
    </row>
  </sheetData>
  <autoFilter ref="A2:E2">
    <sortState ref="A3:E101">
      <sortCondition ref="A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>
      <selection activeCell="C1" sqref="C1:C1048576"/>
    </sheetView>
  </sheetViews>
  <sheetFormatPr baseColWidth="10" defaultColWidth="8.83203125" defaultRowHeight="13" x14ac:dyDescent="0.15"/>
  <cols>
    <col min="1" max="1" width="29.5" style="7" customWidth="1"/>
    <col min="2" max="2" width="87" style="7" customWidth="1"/>
    <col min="3" max="5" width="7.6640625" style="8" customWidth="1"/>
    <col min="6" max="16384" width="8.83203125" style="7"/>
  </cols>
  <sheetData>
    <row r="1" spans="1:5" s="2" customFormat="1" ht="16" x14ac:dyDescent="0.2">
      <c r="A1" s="1" t="s">
        <v>66</v>
      </c>
      <c r="C1" s="3"/>
      <c r="D1" s="3"/>
      <c r="E1" s="3"/>
    </row>
    <row r="2" spans="1:5" s="4" customFormat="1" x14ac:dyDescent="0.15">
      <c r="A2" s="4" t="s">
        <v>64</v>
      </c>
      <c r="B2" s="4" t="s">
        <v>0</v>
      </c>
      <c r="C2" s="5" t="s">
        <v>65</v>
      </c>
      <c r="D2" s="5" t="s">
        <v>403</v>
      </c>
      <c r="E2" s="5" t="s">
        <v>8</v>
      </c>
    </row>
    <row r="3" spans="1:5" x14ac:dyDescent="0.15">
      <c r="A3" s="6" t="s">
        <v>233</v>
      </c>
      <c r="B3" s="7" t="s">
        <v>28</v>
      </c>
      <c r="C3" s="8">
        <v>0</v>
      </c>
      <c r="D3" s="8">
        <v>29</v>
      </c>
      <c r="E3" s="8" t="s">
        <v>15</v>
      </c>
    </row>
    <row r="4" spans="1:5" x14ac:dyDescent="0.15">
      <c r="A4" s="6" t="s">
        <v>233</v>
      </c>
      <c r="B4" s="7" t="s">
        <v>352</v>
      </c>
      <c r="C4" s="8">
        <v>0</v>
      </c>
      <c r="D4" s="8">
        <v>73</v>
      </c>
      <c r="E4" s="8" t="s">
        <v>339</v>
      </c>
    </row>
    <row r="5" spans="1:5" x14ac:dyDescent="0.15">
      <c r="A5" s="6" t="s">
        <v>233</v>
      </c>
      <c r="B5" s="7" t="s">
        <v>364</v>
      </c>
      <c r="C5" s="8">
        <v>0</v>
      </c>
      <c r="D5" s="8">
        <v>85</v>
      </c>
      <c r="E5" s="8" t="s">
        <v>339</v>
      </c>
    </row>
    <row r="6" spans="1:5" x14ac:dyDescent="0.15">
      <c r="A6" s="6" t="s">
        <v>233</v>
      </c>
      <c r="B6" s="7" t="s">
        <v>366</v>
      </c>
      <c r="C6" s="8">
        <v>0</v>
      </c>
      <c r="D6" s="8">
        <v>87</v>
      </c>
      <c r="E6" s="8" t="s">
        <v>339</v>
      </c>
    </row>
    <row r="7" spans="1:5" x14ac:dyDescent="0.15">
      <c r="A7" s="7" t="s">
        <v>411</v>
      </c>
      <c r="B7" s="7" t="s">
        <v>365</v>
      </c>
      <c r="C7" s="8">
        <v>0</v>
      </c>
      <c r="D7" s="8">
        <v>86</v>
      </c>
      <c r="E7" s="8" t="s">
        <v>339</v>
      </c>
    </row>
    <row r="8" spans="1:5" x14ac:dyDescent="0.15">
      <c r="A8" s="7" t="s">
        <v>437</v>
      </c>
      <c r="B8" s="7" t="s">
        <v>49</v>
      </c>
      <c r="C8" s="8">
        <v>1</v>
      </c>
      <c r="D8" s="8">
        <v>50</v>
      </c>
      <c r="E8" s="8" t="s">
        <v>36</v>
      </c>
    </row>
    <row r="9" spans="1:5" x14ac:dyDescent="0.15">
      <c r="A9" s="7" t="s">
        <v>437</v>
      </c>
      <c r="B9" s="7" t="s">
        <v>342</v>
      </c>
      <c r="C9" s="8">
        <v>3</v>
      </c>
      <c r="D9" s="8">
        <v>63</v>
      </c>
      <c r="E9" s="8" t="s">
        <v>339</v>
      </c>
    </row>
    <row r="10" spans="1:5" x14ac:dyDescent="0.15">
      <c r="A10" s="7" t="s">
        <v>437</v>
      </c>
      <c r="B10" s="7" t="s">
        <v>384</v>
      </c>
      <c r="C10" s="8">
        <v>4</v>
      </c>
      <c r="D10" s="8">
        <v>106</v>
      </c>
      <c r="E10" s="8" t="s">
        <v>369</v>
      </c>
    </row>
    <row r="11" spans="1:5" x14ac:dyDescent="0.15">
      <c r="A11" s="7" t="s">
        <v>407</v>
      </c>
      <c r="B11" s="7" t="s">
        <v>6</v>
      </c>
      <c r="C11" s="8">
        <v>0</v>
      </c>
      <c r="D11" s="8">
        <v>11</v>
      </c>
      <c r="E11" s="8" t="s">
        <v>9</v>
      </c>
    </row>
    <row r="12" spans="1:5" x14ac:dyDescent="0.15">
      <c r="A12" s="7" t="s">
        <v>439</v>
      </c>
      <c r="B12" s="7" t="s">
        <v>344</v>
      </c>
      <c r="C12" s="8">
        <v>0</v>
      </c>
      <c r="D12" s="8">
        <v>65</v>
      </c>
      <c r="E12" s="8" t="s">
        <v>339</v>
      </c>
    </row>
    <row r="13" spans="1:5" x14ac:dyDescent="0.15">
      <c r="A13" s="7" t="s">
        <v>431</v>
      </c>
      <c r="B13" s="7" t="s">
        <v>56</v>
      </c>
      <c r="C13" s="8">
        <v>0</v>
      </c>
      <c r="D13" s="8">
        <v>57</v>
      </c>
      <c r="E13" s="8" t="s">
        <v>36</v>
      </c>
    </row>
    <row r="14" spans="1:5" x14ac:dyDescent="0.15">
      <c r="A14" s="7" t="s">
        <v>431</v>
      </c>
      <c r="B14" s="7" t="s">
        <v>343</v>
      </c>
      <c r="C14" s="8">
        <v>0</v>
      </c>
      <c r="D14" s="8">
        <v>64</v>
      </c>
      <c r="E14" s="8" t="s">
        <v>339</v>
      </c>
    </row>
    <row r="15" spans="1:5" x14ac:dyDescent="0.15">
      <c r="A15" s="7" t="s">
        <v>431</v>
      </c>
      <c r="B15" s="7" t="s">
        <v>358</v>
      </c>
      <c r="C15" s="8">
        <v>0</v>
      </c>
      <c r="D15" s="8">
        <v>79</v>
      </c>
      <c r="E15" s="8" t="s">
        <v>339</v>
      </c>
    </row>
    <row r="16" spans="1:5" x14ac:dyDescent="0.15">
      <c r="A16" s="7" t="s">
        <v>432</v>
      </c>
      <c r="B16" s="7" t="s">
        <v>376</v>
      </c>
      <c r="C16" s="8">
        <v>1</v>
      </c>
      <c r="D16" s="8">
        <v>97</v>
      </c>
      <c r="E16" s="8" t="s">
        <v>369</v>
      </c>
    </row>
    <row r="17" spans="1:5" x14ac:dyDescent="0.15">
      <c r="A17" s="7" t="s">
        <v>432</v>
      </c>
      <c r="B17" s="7" t="s">
        <v>387</v>
      </c>
      <c r="C17" s="8">
        <v>0</v>
      </c>
      <c r="D17" s="8">
        <v>109</v>
      </c>
      <c r="E17" s="8" t="s">
        <v>369</v>
      </c>
    </row>
    <row r="18" spans="1:5" x14ac:dyDescent="0.15">
      <c r="A18" s="7" t="s">
        <v>404</v>
      </c>
      <c r="B18" s="7" t="s">
        <v>29</v>
      </c>
      <c r="C18" s="8">
        <v>0</v>
      </c>
      <c r="D18" s="8">
        <v>30</v>
      </c>
      <c r="E18" s="8" t="s">
        <v>15</v>
      </c>
    </row>
    <row r="19" spans="1:5" x14ac:dyDescent="0.15">
      <c r="A19" s="7" t="s">
        <v>404</v>
      </c>
      <c r="B19" s="7" t="s">
        <v>39</v>
      </c>
      <c r="C19" s="8">
        <v>0</v>
      </c>
      <c r="D19" s="8">
        <v>36</v>
      </c>
      <c r="E19" s="8" t="s">
        <v>36</v>
      </c>
    </row>
    <row r="20" spans="1:5" x14ac:dyDescent="0.15">
      <c r="A20" s="7" t="s">
        <v>404</v>
      </c>
      <c r="B20" s="7" t="s">
        <v>40</v>
      </c>
      <c r="C20" s="8">
        <v>0</v>
      </c>
      <c r="D20" s="8">
        <v>38</v>
      </c>
      <c r="E20" s="8" t="s">
        <v>36</v>
      </c>
    </row>
    <row r="21" spans="1:5" x14ac:dyDescent="0.15">
      <c r="A21" s="7" t="s">
        <v>404</v>
      </c>
      <c r="B21" s="7" t="s">
        <v>60</v>
      </c>
      <c r="C21" s="8">
        <v>0</v>
      </c>
      <c r="D21" s="8">
        <v>41</v>
      </c>
      <c r="E21" s="8" t="s">
        <v>36</v>
      </c>
    </row>
    <row r="22" spans="1:5" x14ac:dyDescent="0.15">
      <c r="A22" s="7" t="s">
        <v>404</v>
      </c>
      <c r="B22" s="10" t="s">
        <v>340</v>
      </c>
      <c r="C22" s="8">
        <v>0</v>
      </c>
      <c r="D22" s="8">
        <v>61</v>
      </c>
      <c r="E22" s="8" t="s">
        <v>339</v>
      </c>
    </row>
    <row r="23" spans="1:5" x14ac:dyDescent="0.15">
      <c r="A23" s="7" t="s">
        <v>404</v>
      </c>
      <c r="B23" s="7" t="s">
        <v>361</v>
      </c>
      <c r="C23" s="8">
        <v>0</v>
      </c>
      <c r="D23" s="8">
        <v>82</v>
      </c>
      <c r="E23" s="8" t="s">
        <v>339</v>
      </c>
    </row>
    <row r="24" spans="1:5" x14ac:dyDescent="0.15">
      <c r="A24" s="7" t="s">
        <v>404</v>
      </c>
      <c r="B24" s="7" t="s">
        <v>394</v>
      </c>
      <c r="C24" s="8">
        <v>1</v>
      </c>
      <c r="D24" s="8">
        <v>89</v>
      </c>
      <c r="E24" s="8" t="s">
        <v>369</v>
      </c>
    </row>
    <row r="25" spans="1:5" x14ac:dyDescent="0.15">
      <c r="A25" s="7" t="s">
        <v>404</v>
      </c>
      <c r="B25" s="7" t="s">
        <v>372</v>
      </c>
      <c r="C25" s="8">
        <v>0</v>
      </c>
      <c r="D25" s="8">
        <v>93</v>
      </c>
      <c r="E25" s="8" t="s">
        <v>369</v>
      </c>
    </row>
    <row r="26" spans="1:5" x14ac:dyDescent="0.15">
      <c r="A26" s="7" t="s">
        <v>404</v>
      </c>
      <c r="B26" s="7" t="s">
        <v>373</v>
      </c>
      <c r="C26" s="8">
        <v>2</v>
      </c>
      <c r="D26" s="8">
        <v>94</v>
      </c>
      <c r="E26" s="8" t="s">
        <v>369</v>
      </c>
    </row>
    <row r="27" spans="1:5" x14ac:dyDescent="0.15">
      <c r="A27" s="7" t="s">
        <v>404</v>
      </c>
      <c r="B27" s="7" t="s">
        <v>375</v>
      </c>
      <c r="C27" s="8">
        <v>2</v>
      </c>
      <c r="D27" s="8">
        <v>96</v>
      </c>
      <c r="E27" s="8" t="s">
        <v>369</v>
      </c>
    </row>
    <row r="28" spans="1:5" x14ac:dyDescent="0.15">
      <c r="A28" s="7" t="s">
        <v>404</v>
      </c>
      <c r="B28" s="7" t="s">
        <v>386</v>
      </c>
      <c r="C28" s="8">
        <v>1</v>
      </c>
      <c r="D28" s="8">
        <v>108</v>
      </c>
      <c r="E28" s="8" t="s">
        <v>369</v>
      </c>
    </row>
    <row r="29" spans="1:5" x14ac:dyDescent="0.15">
      <c r="A29" s="7" t="s">
        <v>440</v>
      </c>
      <c r="B29" s="7" t="s">
        <v>377</v>
      </c>
      <c r="C29" s="8">
        <v>0</v>
      </c>
      <c r="D29" s="8">
        <v>98</v>
      </c>
      <c r="E29" s="8" t="s">
        <v>369</v>
      </c>
    </row>
    <row r="30" spans="1:5" x14ac:dyDescent="0.15">
      <c r="A30" s="7" t="s">
        <v>440</v>
      </c>
      <c r="B30" s="7" t="s">
        <v>397</v>
      </c>
      <c r="C30" s="8">
        <v>0</v>
      </c>
      <c r="D30" s="8">
        <v>115</v>
      </c>
      <c r="E30" s="8" t="s">
        <v>369</v>
      </c>
    </row>
    <row r="31" spans="1:5" x14ac:dyDescent="0.15">
      <c r="A31" s="7" t="s">
        <v>440</v>
      </c>
      <c r="B31" s="7" t="s">
        <v>59</v>
      </c>
      <c r="C31" s="8">
        <v>0</v>
      </c>
      <c r="D31" s="8">
        <v>37</v>
      </c>
      <c r="E31" s="8" t="s">
        <v>36</v>
      </c>
    </row>
    <row r="32" spans="1:5" x14ac:dyDescent="0.15">
      <c r="A32" s="7" t="s">
        <v>440</v>
      </c>
      <c r="B32" s="7" t="s">
        <v>52</v>
      </c>
      <c r="C32" s="8">
        <v>6</v>
      </c>
      <c r="D32" s="8">
        <v>53</v>
      </c>
      <c r="E32" s="8" t="s">
        <v>36</v>
      </c>
    </row>
    <row r="33" spans="1:5" x14ac:dyDescent="0.15">
      <c r="A33" s="7" t="s">
        <v>440</v>
      </c>
      <c r="B33" s="7" t="s">
        <v>13</v>
      </c>
      <c r="C33" s="8">
        <v>1</v>
      </c>
      <c r="D33" s="8">
        <v>8</v>
      </c>
      <c r="E33" s="8" t="s">
        <v>9</v>
      </c>
    </row>
    <row r="34" spans="1:5" x14ac:dyDescent="0.15">
      <c r="A34" s="7" t="s">
        <v>440</v>
      </c>
      <c r="B34" s="7" t="s">
        <v>35</v>
      </c>
      <c r="C34" s="8">
        <v>0</v>
      </c>
      <c r="D34" s="8">
        <v>24</v>
      </c>
      <c r="E34" s="8" t="s">
        <v>15</v>
      </c>
    </row>
    <row r="35" spans="1:5" x14ac:dyDescent="0.15">
      <c r="A35" s="7" t="s">
        <v>440</v>
      </c>
      <c r="B35" s="7" t="s">
        <v>4</v>
      </c>
      <c r="C35" s="8">
        <v>0</v>
      </c>
      <c r="D35" s="8">
        <v>7</v>
      </c>
      <c r="E35" s="8" t="s">
        <v>9</v>
      </c>
    </row>
    <row r="36" spans="1:5" x14ac:dyDescent="0.15">
      <c r="A36" s="7" t="s">
        <v>402</v>
      </c>
      <c r="B36" s="7" t="s">
        <v>34</v>
      </c>
      <c r="C36" s="8">
        <v>0</v>
      </c>
      <c r="D36" s="8">
        <v>18</v>
      </c>
      <c r="E36" s="8" t="s">
        <v>15</v>
      </c>
    </row>
    <row r="37" spans="1:5" x14ac:dyDescent="0.15">
      <c r="A37" s="7" t="s">
        <v>402</v>
      </c>
      <c r="B37" s="7" t="s">
        <v>42</v>
      </c>
      <c r="C37" s="8">
        <v>1</v>
      </c>
      <c r="D37" s="8">
        <v>40</v>
      </c>
      <c r="E37" s="8" t="s">
        <v>36</v>
      </c>
    </row>
    <row r="38" spans="1:5" x14ac:dyDescent="0.15">
      <c r="A38" s="7" t="s">
        <v>402</v>
      </c>
      <c r="B38" s="7" t="s">
        <v>351</v>
      </c>
      <c r="C38" s="8">
        <v>1</v>
      </c>
      <c r="D38" s="8">
        <v>72</v>
      </c>
      <c r="E38" s="8" t="s">
        <v>339</v>
      </c>
    </row>
    <row r="39" spans="1:5" x14ac:dyDescent="0.15">
      <c r="A39" s="7" t="s">
        <v>402</v>
      </c>
      <c r="B39" s="7" t="s">
        <v>395</v>
      </c>
      <c r="C39" s="8">
        <v>2</v>
      </c>
      <c r="D39" s="8">
        <v>92</v>
      </c>
      <c r="E39" s="8" t="s">
        <v>369</v>
      </c>
    </row>
    <row r="40" spans="1:5" x14ac:dyDescent="0.15">
      <c r="A40" s="7" t="s">
        <v>402</v>
      </c>
      <c r="B40" s="7" t="s">
        <v>2</v>
      </c>
      <c r="C40" s="8">
        <v>1</v>
      </c>
      <c r="D40" s="8">
        <v>3</v>
      </c>
      <c r="E40" s="8" t="s">
        <v>9</v>
      </c>
    </row>
    <row r="41" spans="1:5" x14ac:dyDescent="0.15">
      <c r="A41" s="7" t="s">
        <v>438</v>
      </c>
      <c r="B41" s="7" t="s">
        <v>367</v>
      </c>
      <c r="C41" s="8">
        <v>0</v>
      </c>
      <c r="D41" s="8">
        <v>59</v>
      </c>
      <c r="E41" s="8" t="s">
        <v>339</v>
      </c>
    </row>
    <row r="42" spans="1:5" x14ac:dyDescent="0.15">
      <c r="A42" s="7" t="s">
        <v>425</v>
      </c>
      <c r="B42" s="7" t="s">
        <v>30</v>
      </c>
      <c r="C42" s="8">
        <v>0</v>
      </c>
      <c r="D42" s="8">
        <v>31</v>
      </c>
      <c r="E42" s="8" t="s">
        <v>15</v>
      </c>
    </row>
    <row r="43" spans="1:5" x14ac:dyDescent="0.15">
      <c r="A43" s="7" t="s">
        <v>425</v>
      </c>
      <c r="B43" s="7" t="s">
        <v>31</v>
      </c>
      <c r="C43" s="8">
        <v>1</v>
      </c>
      <c r="D43" s="8">
        <v>32</v>
      </c>
      <c r="E43" s="8" t="s">
        <v>15</v>
      </c>
    </row>
    <row r="44" spans="1:5" x14ac:dyDescent="0.15">
      <c r="A44" s="7" t="s">
        <v>425</v>
      </c>
      <c r="B44" s="7" t="s">
        <v>347</v>
      </c>
      <c r="C44" s="8">
        <v>0</v>
      </c>
      <c r="D44" s="8">
        <v>68</v>
      </c>
      <c r="E44" s="8" t="s">
        <v>339</v>
      </c>
    </row>
    <row r="45" spans="1:5" x14ac:dyDescent="0.15">
      <c r="A45" s="7" t="s">
        <v>425</v>
      </c>
      <c r="B45" s="7" t="s">
        <v>389</v>
      </c>
      <c r="C45" s="8">
        <v>1</v>
      </c>
      <c r="D45" s="8">
        <v>111</v>
      </c>
      <c r="E45" s="8" t="s">
        <v>369</v>
      </c>
    </row>
    <row r="46" spans="1:5" x14ac:dyDescent="0.15">
      <c r="A46" s="7" t="s">
        <v>425</v>
      </c>
      <c r="B46" s="7" t="s">
        <v>14</v>
      </c>
      <c r="C46" s="8">
        <v>0</v>
      </c>
      <c r="D46" s="8">
        <v>9</v>
      </c>
      <c r="E46" s="8" t="s">
        <v>9</v>
      </c>
    </row>
    <row r="47" spans="1:5" x14ac:dyDescent="0.15">
      <c r="A47" s="7" t="s">
        <v>413</v>
      </c>
      <c r="B47" s="7" t="s">
        <v>21</v>
      </c>
      <c r="C47" s="8">
        <v>0</v>
      </c>
      <c r="D47" s="8">
        <v>21</v>
      </c>
      <c r="E47" s="8" t="s">
        <v>15</v>
      </c>
    </row>
    <row r="48" spans="1:5" x14ac:dyDescent="0.15">
      <c r="A48" s="7" t="s">
        <v>410</v>
      </c>
      <c r="B48" s="7" t="s">
        <v>12</v>
      </c>
      <c r="C48" s="8">
        <v>2</v>
      </c>
      <c r="D48" s="8">
        <v>5</v>
      </c>
      <c r="E48" s="8" t="s">
        <v>9</v>
      </c>
    </row>
    <row r="49" spans="1:5" x14ac:dyDescent="0.15">
      <c r="A49" s="7" t="s">
        <v>410</v>
      </c>
      <c r="B49" s="7" t="s">
        <v>62</v>
      </c>
      <c r="C49" s="8">
        <v>0</v>
      </c>
      <c r="D49" s="8">
        <v>45</v>
      </c>
      <c r="E49" s="8" t="s">
        <v>36</v>
      </c>
    </row>
    <row r="50" spans="1:5" x14ac:dyDescent="0.15">
      <c r="A50" s="7" t="s">
        <v>410</v>
      </c>
      <c r="B50" s="7" t="s">
        <v>48</v>
      </c>
      <c r="C50" s="8">
        <v>0</v>
      </c>
      <c r="D50" s="8">
        <v>49</v>
      </c>
      <c r="E50" s="8" t="s">
        <v>36</v>
      </c>
    </row>
    <row r="51" spans="1:5" x14ac:dyDescent="0.15">
      <c r="A51" s="7" t="s">
        <v>410</v>
      </c>
      <c r="B51" s="7" t="s">
        <v>356</v>
      </c>
      <c r="C51" s="8">
        <v>0</v>
      </c>
      <c r="D51" s="8">
        <v>77</v>
      </c>
      <c r="E51" s="8" t="s">
        <v>339</v>
      </c>
    </row>
    <row r="52" spans="1:5" x14ac:dyDescent="0.15">
      <c r="A52" s="7" t="s">
        <v>410</v>
      </c>
      <c r="B52" s="7" t="s">
        <v>357</v>
      </c>
      <c r="C52" s="8">
        <v>0</v>
      </c>
      <c r="D52" s="8">
        <v>78</v>
      </c>
      <c r="E52" s="8" t="s">
        <v>339</v>
      </c>
    </row>
    <row r="53" spans="1:5" x14ac:dyDescent="0.15">
      <c r="A53" s="7" t="s">
        <v>410</v>
      </c>
      <c r="B53" s="7" t="s">
        <v>359</v>
      </c>
      <c r="C53" s="8">
        <v>0</v>
      </c>
      <c r="D53" s="8">
        <v>80</v>
      </c>
      <c r="E53" s="8" t="s">
        <v>339</v>
      </c>
    </row>
    <row r="54" spans="1:5" x14ac:dyDescent="0.15">
      <c r="A54" s="7" t="s">
        <v>410</v>
      </c>
      <c r="B54" s="7" t="s">
        <v>391</v>
      </c>
      <c r="C54" s="8">
        <v>0</v>
      </c>
      <c r="D54" s="8">
        <v>113</v>
      </c>
      <c r="E54" s="8" t="s">
        <v>369</v>
      </c>
    </row>
    <row r="55" spans="1:5" x14ac:dyDescent="0.15">
      <c r="A55" s="7" t="s">
        <v>410</v>
      </c>
      <c r="B55" s="7" t="s">
        <v>392</v>
      </c>
      <c r="C55" s="8">
        <v>0</v>
      </c>
      <c r="D55" s="8">
        <v>114</v>
      </c>
      <c r="E55" s="8" t="s">
        <v>369</v>
      </c>
    </row>
    <row r="56" spans="1:5" x14ac:dyDescent="0.15">
      <c r="A56" s="7" t="s">
        <v>410</v>
      </c>
      <c r="B56" s="7" t="s">
        <v>22</v>
      </c>
      <c r="C56" s="8">
        <v>1</v>
      </c>
      <c r="D56" s="8">
        <v>22</v>
      </c>
      <c r="E56" s="8" t="s">
        <v>15</v>
      </c>
    </row>
    <row r="57" spans="1:5" x14ac:dyDescent="0.15">
      <c r="A57" s="7" t="s">
        <v>410</v>
      </c>
      <c r="B57" s="7" t="s">
        <v>23</v>
      </c>
      <c r="C57" s="8">
        <v>0</v>
      </c>
      <c r="D57" s="8">
        <v>23</v>
      </c>
      <c r="E57" s="8" t="s">
        <v>15</v>
      </c>
    </row>
    <row r="58" spans="1:5" x14ac:dyDescent="0.15">
      <c r="A58" s="7" t="s">
        <v>436</v>
      </c>
      <c r="B58" s="7" t="s">
        <v>27</v>
      </c>
      <c r="C58" s="8">
        <v>0</v>
      </c>
      <c r="D58" s="8">
        <v>28</v>
      </c>
      <c r="E58" s="8" t="s">
        <v>15</v>
      </c>
    </row>
    <row r="59" spans="1:5" x14ac:dyDescent="0.15">
      <c r="A59" s="7" t="s">
        <v>436</v>
      </c>
      <c r="B59" s="7" t="s">
        <v>44</v>
      </c>
      <c r="C59" s="8">
        <v>0</v>
      </c>
      <c r="D59" s="8">
        <v>44</v>
      </c>
      <c r="E59" s="8" t="s">
        <v>36</v>
      </c>
    </row>
    <row r="60" spans="1:5" x14ac:dyDescent="0.15">
      <c r="A60" s="7" t="s">
        <v>436</v>
      </c>
      <c r="B60" s="7" t="s">
        <v>360</v>
      </c>
      <c r="C60" s="8">
        <v>0</v>
      </c>
      <c r="D60" s="8">
        <v>81</v>
      </c>
      <c r="E60" s="8" t="s">
        <v>339</v>
      </c>
    </row>
    <row r="61" spans="1:5" x14ac:dyDescent="0.15">
      <c r="A61" s="7" t="s">
        <v>436</v>
      </c>
      <c r="B61" s="7" t="s">
        <v>390</v>
      </c>
      <c r="C61" s="8">
        <v>0</v>
      </c>
      <c r="D61" s="8">
        <v>112</v>
      </c>
      <c r="E61" s="8" t="s">
        <v>369</v>
      </c>
    </row>
    <row r="62" spans="1:5" x14ac:dyDescent="0.15">
      <c r="A62" s="7" t="s">
        <v>398</v>
      </c>
      <c r="B62" s="7" t="s">
        <v>11</v>
      </c>
      <c r="C62" s="8">
        <v>4</v>
      </c>
      <c r="D62" s="8">
        <v>4</v>
      </c>
      <c r="E62" s="8" t="s">
        <v>9</v>
      </c>
    </row>
    <row r="63" spans="1:5" x14ac:dyDescent="0.15">
      <c r="A63" s="7" t="s">
        <v>398</v>
      </c>
      <c r="B63" s="7" t="s">
        <v>380</v>
      </c>
      <c r="C63" s="8">
        <v>0</v>
      </c>
      <c r="D63" s="8">
        <v>102</v>
      </c>
      <c r="E63" s="8" t="s">
        <v>369</v>
      </c>
    </row>
    <row r="64" spans="1:5" x14ac:dyDescent="0.15">
      <c r="A64" s="7" t="s">
        <v>398</v>
      </c>
      <c r="B64" s="7" t="s">
        <v>25</v>
      </c>
      <c r="C64" s="8">
        <v>0</v>
      </c>
      <c r="D64" s="8">
        <v>26</v>
      </c>
      <c r="E64" s="8" t="s">
        <v>15</v>
      </c>
    </row>
    <row r="65" spans="1:5" x14ac:dyDescent="0.15">
      <c r="A65" s="7" t="s">
        <v>398</v>
      </c>
      <c r="B65" s="7" t="s">
        <v>26</v>
      </c>
      <c r="C65" s="8">
        <v>0</v>
      </c>
      <c r="D65" s="8">
        <v>27</v>
      </c>
      <c r="E65" s="8" t="s">
        <v>15</v>
      </c>
    </row>
    <row r="66" spans="1:5" x14ac:dyDescent="0.15">
      <c r="A66" s="7" t="s">
        <v>398</v>
      </c>
      <c r="B66" s="7" t="s">
        <v>362</v>
      </c>
      <c r="C66" s="8">
        <v>0</v>
      </c>
      <c r="D66" s="8">
        <v>83</v>
      </c>
      <c r="E66" s="8" t="s">
        <v>339</v>
      </c>
    </row>
    <row r="67" spans="1:5" x14ac:dyDescent="0.15">
      <c r="A67" s="7" t="s">
        <v>398</v>
      </c>
      <c r="B67" s="7" t="s">
        <v>371</v>
      </c>
      <c r="C67" s="8">
        <v>1</v>
      </c>
      <c r="D67" s="8">
        <v>91</v>
      </c>
      <c r="E67" s="8" t="s">
        <v>369</v>
      </c>
    </row>
    <row r="68" spans="1:5" x14ac:dyDescent="0.15">
      <c r="A68" s="7" t="s">
        <v>398</v>
      </c>
      <c r="B68" s="7" t="s">
        <v>379</v>
      </c>
      <c r="C68" s="8">
        <v>0</v>
      </c>
      <c r="D68" s="8">
        <v>101</v>
      </c>
      <c r="E68" s="8" t="s">
        <v>369</v>
      </c>
    </row>
    <row r="69" spans="1:5" x14ac:dyDescent="0.15">
      <c r="A69" s="7" t="s">
        <v>398</v>
      </c>
      <c r="B69" s="7" t="s">
        <v>46</v>
      </c>
      <c r="C69" s="8">
        <v>0</v>
      </c>
      <c r="D69" s="8">
        <v>47</v>
      </c>
      <c r="E69" s="8" t="s">
        <v>36</v>
      </c>
    </row>
    <row r="70" spans="1:5" x14ac:dyDescent="0.15">
      <c r="A70" s="7" t="s">
        <v>398</v>
      </c>
      <c r="B70" s="7" t="s">
        <v>341</v>
      </c>
      <c r="C70" s="8">
        <v>0</v>
      </c>
      <c r="D70" s="8">
        <v>62</v>
      </c>
      <c r="E70" s="8" t="s">
        <v>339</v>
      </c>
    </row>
    <row r="71" spans="1:5" x14ac:dyDescent="0.15">
      <c r="A71" s="7" t="s">
        <v>398</v>
      </c>
      <c r="B71" s="7" t="s">
        <v>363</v>
      </c>
      <c r="C71" s="8">
        <v>0</v>
      </c>
      <c r="D71" s="8">
        <v>84</v>
      </c>
      <c r="E71" s="8" t="s">
        <v>339</v>
      </c>
    </row>
    <row r="72" spans="1:5" x14ac:dyDescent="0.15">
      <c r="A72" s="7" t="s">
        <v>398</v>
      </c>
      <c r="B72" s="7" t="s">
        <v>393</v>
      </c>
      <c r="C72" s="8">
        <v>1</v>
      </c>
      <c r="D72" s="8">
        <v>88</v>
      </c>
      <c r="E72" s="8" t="s">
        <v>369</v>
      </c>
    </row>
    <row r="73" spans="1:5" x14ac:dyDescent="0.15">
      <c r="A73" s="7" t="s">
        <v>441</v>
      </c>
      <c r="B73" s="7" t="s">
        <v>10</v>
      </c>
      <c r="C73" s="8">
        <v>5</v>
      </c>
      <c r="D73" s="8">
        <v>1</v>
      </c>
      <c r="E73" s="8" t="s">
        <v>9</v>
      </c>
    </row>
    <row r="74" spans="1:5" x14ac:dyDescent="0.15">
      <c r="A74" s="7" t="s">
        <v>441</v>
      </c>
      <c r="B74" s="7" t="s">
        <v>33</v>
      </c>
      <c r="C74" s="8">
        <v>2</v>
      </c>
      <c r="D74" s="8">
        <v>17</v>
      </c>
      <c r="E74" s="8" t="s">
        <v>15</v>
      </c>
    </row>
    <row r="75" spans="1:5" x14ac:dyDescent="0.15">
      <c r="A75" s="7" t="s">
        <v>401</v>
      </c>
      <c r="B75" s="7" t="s">
        <v>55</v>
      </c>
      <c r="C75" s="8">
        <v>1</v>
      </c>
      <c r="D75" s="8">
        <v>56</v>
      </c>
      <c r="E75" s="8" t="s">
        <v>36</v>
      </c>
    </row>
    <row r="76" spans="1:5" x14ac:dyDescent="0.15">
      <c r="A76" s="7" t="s">
        <v>401</v>
      </c>
      <c r="B76" s="7" t="s">
        <v>57</v>
      </c>
      <c r="C76" s="8">
        <v>0</v>
      </c>
      <c r="D76" s="8">
        <v>58</v>
      </c>
      <c r="E76" s="8" t="s">
        <v>36</v>
      </c>
    </row>
    <row r="77" spans="1:5" x14ac:dyDescent="0.15">
      <c r="A77" s="7" t="s">
        <v>401</v>
      </c>
      <c r="B77" s="7" t="s">
        <v>368</v>
      </c>
      <c r="C77" s="8">
        <v>0</v>
      </c>
      <c r="D77" s="8">
        <v>60</v>
      </c>
      <c r="E77" s="8" t="s">
        <v>339</v>
      </c>
    </row>
    <row r="78" spans="1:5" x14ac:dyDescent="0.15">
      <c r="A78" s="7" t="s">
        <v>401</v>
      </c>
      <c r="B78" s="7" t="s">
        <v>381</v>
      </c>
      <c r="C78" s="8">
        <v>1</v>
      </c>
      <c r="D78" s="8">
        <v>103</v>
      </c>
      <c r="E78" s="8" t="s">
        <v>369</v>
      </c>
    </row>
    <row r="79" spans="1:5" x14ac:dyDescent="0.15">
      <c r="A79" s="7" t="s">
        <v>399</v>
      </c>
      <c r="B79" s="7" t="s">
        <v>37</v>
      </c>
      <c r="C79" s="8">
        <v>1</v>
      </c>
      <c r="D79" s="8">
        <v>33</v>
      </c>
      <c r="E79" s="8" t="s">
        <v>36</v>
      </c>
    </row>
    <row r="80" spans="1:5" x14ac:dyDescent="0.15">
      <c r="A80" s="7" t="s">
        <v>399</v>
      </c>
      <c r="B80" s="7" t="s">
        <v>382</v>
      </c>
      <c r="C80" s="8">
        <v>0</v>
      </c>
      <c r="D80" s="8">
        <v>104</v>
      </c>
      <c r="E80" s="8" t="s">
        <v>369</v>
      </c>
    </row>
    <row r="81" spans="1:5" x14ac:dyDescent="0.15">
      <c r="A81" s="7" t="s">
        <v>399</v>
      </c>
      <c r="B81" s="7" t="s">
        <v>41</v>
      </c>
      <c r="C81" s="8">
        <v>0</v>
      </c>
      <c r="D81" s="8">
        <v>39</v>
      </c>
      <c r="E81" s="8" t="s">
        <v>36</v>
      </c>
    </row>
    <row r="82" spans="1:5" x14ac:dyDescent="0.15">
      <c r="A82" s="7" t="s">
        <v>399</v>
      </c>
      <c r="B82" s="7" t="s">
        <v>374</v>
      </c>
      <c r="C82" s="8">
        <v>1</v>
      </c>
      <c r="D82" s="8">
        <v>95</v>
      </c>
      <c r="E82" s="8" t="s">
        <v>369</v>
      </c>
    </row>
    <row r="83" spans="1:5" x14ac:dyDescent="0.15">
      <c r="A83" s="7" t="s">
        <v>399</v>
      </c>
      <c r="B83" s="7" t="s">
        <v>24</v>
      </c>
      <c r="C83" s="8">
        <v>0</v>
      </c>
      <c r="D83" s="8">
        <v>25</v>
      </c>
      <c r="E83" s="8" t="s">
        <v>15</v>
      </c>
    </row>
    <row r="84" spans="1:5" x14ac:dyDescent="0.15">
      <c r="A84" s="7" t="s">
        <v>399</v>
      </c>
      <c r="B84" s="7" t="s">
        <v>54</v>
      </c>
      <c r="C84" s="8">
        <v>1</v>
      </c>
      <c r="D84" s="8">
        <v>55</v>
      </c>
      <c r="E84" s="8" t="s">
        <v>36</v>
      </c>
    </row>
    <row r="85" spans="1:5" x14ac:dyDescent="0.15">
      <c r="A85" s="7" t="s">
        <v>399</v>
      </c>
      <c r="B85" s="7" t="s">
        <v>378</v>
      </c>
      <c r="C85" s="8">
        <v>0</v>
      </c>
      <c r="D85" s="8">
        <v>100</v>
      </c>
      <c r="E85" s="8" t="s">
        <v>369</v>
      </c>
    </row>
    <row r="86" spans="1:5" x14ac:dyDescent="0.15">
      <c r="A86" s="7" t="s">
        <v>68</v>
      </c>
      <c r="B86" s="7" t="s">
        <v>32</v>
      </c>
      <c r="C86" s="8">
        <v>0</v>
      </c>
      <c r="D86" s="8">
        <v>14</v>
      </c>
      <c r="E86" s="8" t="s">
        <v>15</v>
      </c>
    </row>
    <row r="87" spans="1:5" x14ac:dyDescent="0.15">
      <c r="A87" s="7" t="s">
        <v>68</v>
      </c>
      <c r="B87" s="7" t="s">
        <v>58</v>
      </c>
      <c r="C87" s="8">
        <v>0</v>
      </c>
      <c r="D87" s="8">
        <v>35</v>
      </c>
      <c r="E87" s="8" t="s">
        <v>36</v>
      </c>
    </row>
    <row r="88" spans="1:5" x14ac:dyDescent="0.15">
      <c r="A88" s="7" t="s">
        <v>68</v>
      </c>
      <c r="B88" s="7" t="s">
        <v>45</v>
      </c>
      <c r="C88" s="8">
        <v>3</v>
      </c>
      <c r="D88" s="8">
        <v>46</v>
      </c>
      <c r="E88" s="8" t="s">
        <v>36</v>
      </c>
    </row>
    <row r="89" spans="1:5" x14ac:dyDescent="0.15">
      <c r="A89" s="7" t="s">
        <v>68</v>
      </c>
      <c r="B89" s="7" t="s">
        <v>61</v>
      </c>
      <c r="C89" s="8">
        <v>0.5</v>
      </c>
      <c r="D89" s="8">
        <v>43</v>
      </c>
      <c r="E89" s="8" t="s">
        <v>36</v>
      </c>
    </row>
    <row r="90" spans="1:5" x14ac:dyDescent="0.15">
      <c r="A90" s="7" t="s">
        <v>68</v>
      </c>
      <c r="B90" s="7" t="s">
        <v>3</v>
      </c>
      <c r="C90" s="8">
        <v>2</v>
      </c>
      <c r="D90" s="8">
        <v>6</v>
      </c>
      <c r="E90" s="8" t="s">
        <v>9</v>
      </c>
    </row>
    <row r="91" spans="1:5" x14ac:dyDescent="0.15">
      <c r="A91" s="7" t="s">
        <v>68</v>
      </c>
      <c r="B91" s="7" t="s">
        <v>5</v>
      </c>
      <c r="C91" s="8">
        <v>0</v>
      </c>
      <c r="D91" s="8">
        <v>10</v>
      </c>
      <c r="E91" s="8" t="s">
        <v>9</v>
      </c>
    </row>
    <row r="92" spans="1:5" x14ac:dyDescent="0.15">
      <c r="A92" s="7" t="s">
        <v>68</v>
      </c>
      <c r="B92" s="7" t="s">
        <v>7</v>
      </c>
      <c r="C92" s="8">
        <v>0</v>
      </c>
      <c r="D92" s="8">
        <v>12</v>
      </c>
      <c r="E92" s="8" t="s">
        <v>9</v>
      </c>
    </row>
    <row r="93" spans="1:5" x14ac:dyDescent="0.15">
      <c r="A93" s="7" t="s">
        <v>68</v>
      </c>
      <c r="B93" s="7" t="s">
        <v>17</v>
      </c>
      <c r="C93" s="8">
        <v>0</v>
      </c>
      <c r="D93" s="8">
        <v>15</v>
      </c>
      <c r="E93" s="8" t="s">
        <v>15</v>
      </c>
    </row>
    <row r="94" spans="1:5" x14ac:dyDescent="0.15">
      <c r="A94" s="7" t="s">
        <v>68</v>
      </c>
      <c r="B94" s="7" t="s">
        <v>18</v>
      </c>
      <c r="C94" s="8">
        <v>2</v>
      </c>
      <c r="D94" s="8">
        <v>16</v>
      </c>
      <c r="E94" s="8" t="s">
        <v>15</v>
      </c>
    </row>
    <row r="95" spans="1:5" x14ac:dyDescent="0.15">
      <c r="A95" s="7" t="s">
        <v>68</v>
      </c>
      <c r="B95" s="7" t="s">
        <v>43</v>
      </c>
      <c r="C95" s="8">
        <v>2.5</v>
      </c>
      <c r="D95" s="8">
        <v>42</v>
      </c>
      <c r="E95" s="8" t="s">
        <v>36</v>
      </c>
    </row>
    <row r="96" spans="1:5" x14ac:dyDescent="0.15">
      <c r="A96" s="7" t="s">
        <v>68</v>
      </c>
      <c r="B96" s="7" t="s">
        <v>355</v>
      </c>
      <c r="C96" s="8">
        <v>0</v>
      </c>
      <c r="D96" s="8">
        <v>76</v>
      </c>
      <c r="E96" s="8" t="s">
        <v>339</v>
      </c>
    </row>
    <row r="97" spans="1:5" x14ac:dyDescent="0.15">
      <c r="A97" s="7" t="s">
        <v>68</v>
      </c>
      <c r="B97" s="7" t="s">
        <v>370</v>
      </c>
      <c r="C97" s="8">
        <v>1</v>
      </c>
      <c r="D97" s="8">
        <v>90</v>
      </c>
      <c r="E97" s="8" t="s">
        <v>369</v>
      </c>
    </row>
    <row r="98" spans="1:5" x14ac:dyDescent="0.15">
      <c r="A98" s="7" t="s">
        <v>68</v>
      </c>
      <c r="B98" s="7" t="s">
        <v>385</v>
      </c>
      <c r="C98" s="8">
        <v>0</v>
      </c>
      <c r="D98" s="8">
        <v>107</v>
      </c>
      <c r="E98" s="8" t="s">
        <v>369</v>
      </c>
    </row>
    <row r="99" spans="1:5" x14ac:dyDescent="0.15">
      <c r="A99" s="7" t="s">
        <v>67</v>
      </c>
      <c r="B99" s="7" t="s">
        <v>1</v>
      </c>
      <c r="C99" s="8">
        <v>1</v>
      </c>
      <c r="D99" s="8">
        <v>2</v>
      </c>
      <c r="E99" s="8" t="s">
        <v>9</v>
      </c>
    </row>
    <row r="100" spans="1:5" x14ac:dyDescent="0.15">
      <c r="A100" s="7" t="s">
        <v>67</v>
      </c>
      <c r="B100" s="7" t="s">
        <v>53</v>
      </c>
      <c r="C100" s="8">
        <v>0</v>
      </c>
      <c r="D100" s="8">
        <v>54</v>
      </c>
      <c r="E100" s="8" t="s">
        <v>36</v>
      </c>
    </row>
    <row r="101" spans="1:5" x14ac:dyDescent="0.15">
      <c r="A101" s="7" t="s">
        <v>431</v>
      </c>
      <c r="B101" s="7" t="s">
        <v>350</v>
      </c>
      <c r="C101" s="8">
        <v>1</v>
      </c>
      <c r="D101" s="8">
        <v>71</v>
      </c>
      <c r="E101" s="8" t="s">
        <v>339</v>
      </c>
    </row>
    <row r="102" spans="1:5" x14ac:dyDescent="0.15">
      <c r="A102" s="7" t="s">
        <v>431</v>
      </c>
      <c r="B102" s="7" t="s">
        <v>388</v>
      </c>
      <c r="C102" s="8">
        <v>0</v>
      </c>
      <c r="D102" s="8">
        <v>110</v>
      </c>
      <c r="E102" s="8" t="s">
        <v>369</v>
      </c>
    </row>
    <row r="103" spans="1:5" x14ac:dyDescent="0.15">
      <c r="A103" s="7" t="s">
        <v>406</v>
      </c>
      <c r="B103" s="7" t="s">
        <v>51</v>
      </c>
      <c r="C103" s="8">
        <v>0</v>
      </c>
      <c r="D103" s="8">
        <v>52</v>
      </c>
      <c r="E103" s="8" t="s">
        <v>36</v>
      </c>
    </row>
    <row r="104" spans="1:5" x14ac:dyDescent="0.15">
      <c r="A104" s="7" t="s">
        <v>412</v>
      </c>
      <c r="B104" s="7" t="s">
        <v>50</v>
      </c>
      <c r="C104" s="8">
        <v>1</v>
      </c>
      <c r="D104" s="8">
        <v>51</v>
      </c>
      <c r="E104" s="8" t="s">
        <v>36</v>
      </c>
    </row>
    <row r="105" spans="1:5" x14ac:dyDescent="0.15">
      <c r="A105" s="7" t="s">
        <v>412</v>
      </c>
      <c r="B105" s="7" t="s">
        <v>345</v>
      </c>
      <c r="C105" s="8">
        <v>0</v>
      </c>
      <c r="D105" s="8">
        <v>66</v>
      </c>
      <c r="E105" s="8" t="s">
        <v>339</v>
      </c>
    </row>
    <row r="106" spans="1:5" x14ac:dyDescent="0.15">
      <c r="A106" s="7" t="s">
        <v>412</v>
      </c>
      <c r="B106" s="7" t="s">
        <v>346</v>
      </c>
      <c r="C106" s="8">
        <v>0</v>
      </c>
      <c r="D106" s="8">
        <v>67</v>
      </c>
      <c r="E106" s="8" t="s">
        <v>339</v>
      </c>
    </row>
    <row r="107" spans="1:5" x14ac:dyDescent="0.15">
      <c r="A107" s="7" t="s">
        <v>412</v>
      </c>
      <c r="B107" s="7" t="s">
        <v>383</v>
      </c>
      <c r="C107" s="8">
        <v>0</v>
      </c>
      <c r="D107" s="8">
        <v>105</v>
      </c>
      <c r="E107" s="8" t="s">
        <v>369</v>
      </c>
    </row>
    <row r="108" spans="1:5" x14ac:dyDescent="0.15">
      <c r="A108" s="7" t="s">
        <v>412</v>
      </c>
      <c r="B108" s="7" t="s">
        <v>16</v>
      </c>
      <c r="C108" s="8">
        <v>0</v>
      </c>
      <c r="D108" s="8">
        <v>13</v>
      </c>
      <c r="E108" s="8" t="s">
        <v>15</v>
      </c>
    </row>
    <row r="109" spans="1:5" x14ac:dyDescent="0.15">
      <c r="A109" s="7" t="s">
        <v>405</v>
      </c>
      <c r="B109" s="7" t="s">
        <v>20</v>
      </c>
      <c r="C109" s="8">
        <v>3</v>
      </c>
      <c r="D109" s="8">
        <v>20</v>
      </c>
      <c r="E109" s="8" t="s">
        <v>15</v>
      </c>
    </row>
    <row r="110" spans="1:5" x14ac:dyDescent="0.15">
      <c r="A110" s="7" t="s">
        <v>400</v>
      </c>
      <c r="B110" s="7" t="s">
        <v>354</v>
      </c>
      <c r="C110" s="8">
        <v>1</v>
      </c>
      <c r="D110" s="8">
        <v>75</v>
      </c>
      <c r="E110" s="8" t="s">
        <v>339</v>
      </c>
    </row>
    <row r="111" spans="1:5" x14ac:dyDescent="0.15">
      <c r="A111" s="7" t="s">
        <v>423</v>
      </c>
      <c r="B111" s="7" t="s">
        <v>396</v>
      </c>
      <c r="C111" s="8">
        <v>1</v>
      </c>
      <c r="D111" s="8">
        <v>99</v>
      </c>
      <c r="E111" s="8" t="s">
        <v>369</v>
      </c>
    </row>
    <row r="112" spans="1:5" x14ac:dyDescent="0.15">
      <c r="A112" s="7" t="s">
        <v>435</v>
      </c>
      <c r="B112" s="7" t="s">
        <v>19</v>
      </c>
      <c r="C112" s="8">
        <v>3</v>
      </c>
      <c r="D112" s="8">
        <v>19</v>
      </c>
      <c r="E112" s="8" t="s">
        <v>15</v>
      </c>
    </row>
    <row r="113" spans="1:5" x14ac:dyDescent="0.15">
      <c r="A113" s="7" t="s">
        <v>435</v>
      </c>
      <c r="B113" s="7" t="s">
        <v>353</v>
      </c>
      <c r="C113" s="8">
        <v>1</v>
      </c>
      <c r="D113" s="8">
        <v>74</v>
      </c>
      <c r="E113" s="8" t="s">
        <v>339</v>
      </c>
    </row>
    <row r="114" spans="1:5" x14ac:dyDescent="0.15">
      <c r="A114" s="7" t="s">
        <v>420</v>
      </c>
      <c r="B114" s="7" t="s">
        <v>38</v>
      </c>
      <c r="C114" s="8">
        <v>3</v>
      </c>
      <c r="D114" s="8">
        <v>34</v>
      </c>
      <c r="E114" s="8" t="s">
        <v>36</v>
      </c>
    </row>
    <row r="115" spans="1:5" x14ac:dyDescent="0.15">
      <c r="A115" s="7" t="s">
        <v>420</v>
      </c>
      <c r="B115" s="7" t="s">
        <v>47</v>
      </c>
      <c r="C115" s="8">
        <v>2</v>
      </c>
      <c r="D115" s="8">
        <v>48</v>
      </c>
      <c r="E115" s="8" t="s">
        <v>36</v>
      </c>
    </row>
    <row r="116" spans="1:5" x14ac:dyDescent="0.15">
      <c r="A116" s="7" t="s">
        <v>420</v>
      </c>
      <c r="B116" s="7" t="s">
        <v>348</v>
      </c>
      <c r="C116" s="8">
        <v>0</v>
      </c>
      <c r="D116" s="8">
        <v>69</v>
      </c>
      <c r="E116" s="8" t="s">
        <v>339</v>
      </c>
    </row>
    <row r="117" spans="1:5" x14ac:dyDescent="0.15">
      <c r="A117" s="7" t="s">
        <v>420</v>
      </c>
      <c r="B117" s="7" t="s">
        <v>349</v>
      </c>
      <c r="C117" s="8">
        <v>0</v>
      </c>
      <c r="D117" s="8">
        <v>70</v>
      </c>
      <c r="E117" s="8" t="s">
        <v>339</v>
      </c>
    </row>
  </sheetData>
  <autoFilter ref="A2:E2">
    <sortState ref="A3:E117">
      <sortCondition ref="A2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topLeftCell="B71" zoomScale="200" zoomScaleNormal="200" zoomScalePageLayoutView="200" workbookViewId="0">
      <selection activeCell="B116" sqref="B116"/>
    </sheetView>
  </sheetViews>
  <sheetFormatPr baseColWidth="10" defaultColWidth="8.83203125" defaultRowHeight="13" x14ac:dyDescent="0.15"/>
  <cols>
    <col min="1" max="1" width="0" style="7" hidden="1" customWidth="1"/>
    <col min="2" max="2" width="37.83203125" style="7" customWidth="1"/>
    <col min="3" max="3" width="47.5" style="13" customWidth="1"/>
    <col min="4" max="4" width="5.6640625" style="8" customWidth="1"/>
    <col min="5" max="5" width="5.5" style="7" bestFit="1" customWidth="1"/>
    <col min="6" max="6" width="5.6640625" style="8" customWidth="1"/>
    <col min="7" max="16384" width="8.83203125" style="7"/>
  </cols>
  <sheetData>
    <row r="1" spans="1:6" s="2" customFormat="1" ht="16" x14ac:dyDescent="0.2">
      <c r="B1" s="1" t="s">
        <v>225</v>
      </c>
      <c r="C1" s="11"/>
      <c r="D1" s="3"/>
      <c r="F1" s="3"/>
    </row>
    <row r="2" spans="1:6" s="4" customFormat="1" x14ac:dyDescent="0.15">
      <c r="B2" s="4" t="s">
        <v>64</v>
      </c>
      <c r="C2" s="12" t="s">
        <v>227</v>
      </c>
      <c r="D2" s="5" t="s">
        <v>65</v>
      </c>
      <c r="E2" s="5" t="s">
        <v>8</v>
      </c>
    </row>
    <row r="3" spans="1:6" x14ac:dyDescent="0.15">
      <c r="A3" s="7" t="str">
        <f t="shared" ref="A3:A34" si="0">"Internal - "&amp;B3</f>
        <v>Internal - Internal - Amenities</v>
      </c>
      <c r="B3" s="7" t="s">
        <v>540</v>
      </c>
      <c r="C3" s="13" t="s">
        <v>472</v>
      </c>
      <c r="D3" s="8">
        <v>2</v>
      </c>
      <c r="E3" s="8" t="s">
        <v>235</v>
      </c>
    </row>
    <row r="4" spans="1:6" x14ac:dyDescent="0.15">
      <c r="A4" s="7" t="str">
        <f t="shared" si="0"/>
        <v>Internal - Internal - Amenities</v>
      </c>
      <c r="B4" s="7" t="s">
        <v>540</v>
      </c>
      <c r="C4" s="13" t="s">
        <v>473</v>
      </c>
      <c r="D4" s="8">
        <v>1</v>
      </c>
      <c r="E4" s="8" t="s">
        <v>235</v>
      </c>
    </row>
    <row r="5" spans="1:6" x14ac:dyDescent="0.15">
      <c r="A5" s="7" t="str">
        <f t="shared" si="0"/>
        <v>Internal - Internal - Amenities</v>
      </c>
      <c r="B5" s="7" t="s">
        <v>540</v>
      </c>
      <c r="C5" s="13" t="s">
        <v>478</v>
      </c>
      <c r="D5" s="8">
        <v>1</v>
      </c>
      <c r="E5" s="8" t="s">
        <v>237</v>
      </c>
    </row>
    <row r="6" spans="1:6" x14ac:dyDescent="0.15">
      <c r="A6" s="7" t="str">
        <f t="shared" si="0"/>
        <v>Internal - Internal - Cell Phone</v>
      </c>
      <c r="B6" s="7" t="s">
        <v>541</v>
      </c>
      <c r="C6" s="13" t="s">
        <v>447</v>
      </c>
      <c r="D6" s="8">
        <v>6</v>
      </c>
      <c r="E6" s="8" t="s">
        <v>231</v>
      </c>
    </row>
    <row r="7" spans="1:6" x14ac:dyDescent="0.15">
      <c r="A7" s="7" t="str">
        <f t="shared" si="0"/>
        <v>Internal - Internal - Cell Phone</v>
      </c>
      <c r="B7" s="7" t="s">
        <v>541</v>
      </c>
      <c r="C7" s="13" t="s">
        <v>457</v>
      </c>
      <c r="D7" s="8">
        <v>0</v>
      </c>
      <c r="E7" s="8" t="s">
        <v>232</v>
      </c>
    </row>
    <row r="8" spans="1:6" x14ac:dyDescent="0.15">
      <c r="A8" s="7" t="str">
        <f t="shared" si="0"/>
        <v>Internal - Internal - Cell Phone</v>
      </c>
      <c r="B8" s="7" t="s">
        <v>541</v>
      </c>
      <c r="C8" s="13" t="s">
        <v>464</v>
      </c>
      <c r="D8" s="8">
        <v>2</v>
      </c>
      <c r="E8" s="8" t="s">
        <v>235</v>
      </c>
    </row>
    <row r="9" spans="1:6" x14ac:dyDescent="0.15">
      <c r="A9" s="7" t="str">
        <f t="shared" si="0"/>
        <v>Internal - Internal - Cell Phone</v>
      </c>
      <c r="B9" s="7" t="s">
        <v>541</v>
      </c>
      <c r="C9" s="13" t="s">
        <v>467</v>
      </c>
      <c r="D9" s="8">
        <v>0</v>
      </c>
      <c r="E9" s="8" t="s">
        <v>235</v>
      </c>
    </row>
    <row r="10" spans="1:6" x14ac:dyDescent="0.15">
      <c r="A10" s="7" t="str">
        <f t="shared" si="0"/>
        <v>Internal - Internal - Cell Phone</v>
      </c>
      <c r="B10" s="7" t="s">
        <v>541</v>
      </c>
      <c r="C10" s="13" t="s">
        <v>481</v>
      </c>
      <c r="D10" s="8">
        <v>2</v>
      </c>
      <c r="E10" s="8" t="s">
        <v>238</v>
      </c>
    </row>
    <row r="11" spans="1:6" x14ac:dyDescent="0.15">
      <c r="A11" s="7" t="str">
        <f t="shared" si="0"/>
        <v>Internal - Internal - Cell Phone</v>
      </c>
      <c r="B11" s="7" t="s">
        <v>541</v>
      </c>
      <c r="C11" s="13" t="s">
        <v>489</v>
      </c>
      <c r="D11" s="8">
        <v>4</v>
      </c>
      <c r="E11" s="8" t="s">
        <v>238</v>
      </c>
    </row>
    <row r="12" spans="1:6" x14ac:dyDescent="0.15">
      <c r="A12" s="7" t="str">
        <f t="shared" si="0"/>
        <v>Internal - Internal - Community</v>
      </c>
      <c r="B12" s="7" t="s">
        <v>539</v>
      </c>
      <c r="C12" s="13" t="s">
        <v>453</v>
      </c>
      <c r="D12" s="8">
        <v>1</v>
      </c>
      <c r="E12" s="8" t="s">
        <v>231</v>
      </c>
    </row>
    <row r="13" spans="1:6" x14ac:dyDescent="0.15">
      <c r="A13" s="7" t="str">
        <f t="shared" si="0"/>
        <v>Internal - Internal - Community</v>
      </c>
      <c r="B13" s="7" t="s">
        <v>539</v>
      </c>
      <c r="C13" s="13" t="s">
        <v>455</v>
      </c>
      <c r="D13" s="14" t="s">
        <v>230</v>
      </c>
      <c r="E13" s="8" t="s">
        <v>231</v>
      </c>
    </row>
    <row r="14" spans="1:6" x14ac:dyDescent="0.15">
      <c r="A14" s="7" t="str">
        <f t="shared" si="0"/>
        <v>Internal - Internal - Community</v>
      </c>
      <c r="B14" s="7" t="s">
        <v>539</v>
      </c>
      <c r="C14" s="13" t="s">
        <v>488</v>
      </c>
      <c r="D14" s="8">
        <v>0</v>
      </c>
      <c r="E14" s="8" t="s">
        <v>238</v>
      </c>
    </row>
    <row r="15" spans="1:6" x14ac:dyDescent="0.15">
      <c r="A15" s="7" t="str">
        <f t="shared" si="0"/>
        <v>Internal - Internal - Community</v>
      </c>
      <c r="B15" s="7" t="s">
        <v>539</v>
      </c>
      <c r="C15" s="13" t="s">
        <v>499</v>
      </c>
      <c r="D15" s="8">
        <v>0</v>
      </c>
      <c r="E15" s="8" t="s">
        <v>238</v>
      </c>
    </row>
    <row r="16" spans="1:6" x14ac:dyDescent="0.15">
      <c r="A16" s="7" t="str">
        <f t="shared" si="0"/>
        <v>Internal - Internal - Community - Conflict</v>
      </c>
      <c r="B16" s="7" t="s">
        <v>547</v>
      </c>
      <c r="C16" s="13" t="s">
        <v>450</v>
      </c>
      <c r="D16" s="8">
        <v>1</v>
      </c>
      <c r="E16" s="8" t="s">
        <v>231</v>
      </c>
    </row>
    <row r="17" spans="1:5" x14ac:dyDescent="0.15">
      <c r="A17" s="7" t="str">
        <f t="shared" si="0"/>
        <v>Internal - Internal - Community - Conflict</v>
      </c>
      <c r="B17" s="7" t="s">
        <v>547</v>
      </c>
      <c r="C17" s="13" t="s">
        <v>463</v>
      </c>
      <c r="D17" s="8">
        <v>1</v>
      </c>
      <c r="E17" s="8" t="s">
        <v>232</v>
      </c>
    </row>
    <row r="18" spans="1:5" x14ac:dyDescent="0.15">
      <c r="A18" s="7" t="str">
        <f t="shared" si="0"/>
        <v>Internal - Internal - Community - Conflict</v>
      </c>
      <c r="B18" s="7" t="s">
        <v>547</v>
      </c>
      <c r="C18" s="13" t="s">
        <v>480</v>
      </c>
      <c r="D18" s="8">
        <v>2</v>
      </c>
      <c r="E18" s="8" t="s">
        <v>237</v>
      </c>
    </row>
    <row r="19" spans="1:5" x14ac:dyDescent="0.15">
      <c r="A19" s="7" t="str">
        <f t="shared" si="0"/>
        <v>Internal - Internal - Community - Conflict</v>
      </c>
      <c r="B19" s="7" t="s">
        <v>547</v>
      </c>
      <c r="C19" s="13" t="s">
        <v>487</v>
      </c>
      <c r="D19" s="8">
        <v>2</v>
      </c>
      <c r="E19" s="8" t="s">
        <v>238</v>
      </c>
    </row>
    <row r="20" spans="1:5" x14ac:dyDescent="0.15">
      <c r="A20" s="7" t="str">
        <f t="shared" si="0"/>
        <v>Internal - Internal - Community - Conflict</v>
      </c>
      <c r="B20" s="7" t="s">
        <v>547</v>
      </c>
      <c r="C20" s="13" t="s">
        <v>493</v>
      </c>
      <c r="D20" s="8">
        <v>3</v>
      </c>
      <c r="E20" s="8" t="s">
        <v>238</v>
      </c>
    </row>
    <row r="21" spans="1:5" x14ac:dyDescent="0.15">
      <c r="A21" s="7" t="str">
        <f t="shared" si="0"/>
        <v>Internal - Internal - Community - Gathering</v>
      </c>
      <c r="B21" s="7" t="s">
        <v>546</v>
      </c>
      <c r="C21" s="13" t="s">
        <v>476</v>
      </c>
      <c r="D21" s="8">
        <v>0</v>
      </c>
      <c r="E21" s="8" t="s">
        <v>237</v>
      </c>
    </row>
    <row r="22" spans="1:5" x14ac:dyDescent="0.15">
      <c r="A22" s="7" t="str">
        <f t="shared" si="0"/>
        <v>Internal - Internal - Community - Gathering</v>
      </c>
      <c r="B22" s="7" t="s">
        <v>546</v>
      </c>
      <c r="C22" s="13" t="s">
        <v>477</v>
      </c>
      <c r="D22" s="8">
        <v>4</v>
      </c>
      <c r="E22" s="8" t="s">
        <v>237</v>
      </c>
    </row>
    <row r="23" spans="1:5" x14ac:dyDescent="0.15">
      <c r="A23" s="7" t="str">
        <f t="shared" si="0"/>
        <v>Internal - Internal - Community - Governance</v>
      </c>
      <c r="B23" s="7" t="s">
        <v>548</v>
      </c>
      <c r="C23" s="13" t="s">
        <v>475</v>
      </c>
      <c r="D23" s="8">
        <v>1</v>
      </c>
      <c r="E23" s="8" t="s">
        <v>237</v>
      </c>
    </row>
    <row r="24" spans="1:5" x14ac:dyDescent="0.15">
      <c r="A24" s="7" t="str">
        <f t="shared" si="0"/>
        <v>Internal - Internal - Community - Governance</v>
      </c>
      <c r="B24" s="7" t="s">
        <v>548</v>
      </c>
      <c r="C24" s="13" t="s">
        <v>449</v>
      </c>
      <c r="D24" s="8">
        <v>0</v>
      </c>
      <c r="E24" s="8" t="s">
        <v>231</v>
      </c>
    </row>
    <row r="25" spans="1:5" x14ac:dyDescent="0.15">
      <c r="A25" s="7" t="str">
        <f t="shared" si="0"/>
        <v>Internal - Internal - Community - Governance</v>
      </c>
      <c r="B25" s="7" t="s">
        <v>548</v>
      </c>
      <c r="C25" s="13" t="s">
        <v>462</v>
      </c>
      <c r="D25" s="8">
        <v>2</v>
      </c>
      <c r="E25" s="8" t="s">
        <v>232</v>
      </c>
    </row>
    <row r="26" spans="1:5" x14ac:dyDescent="0.15">
      <c r="A26" s="7" t="str">
        <f t="shared" si="0"/>
        <v>Internal - Internal - Community - Governance</v>
      </c>
      <c r="B26" s="7" t="s">
        <v>548</v>
      </c>
      <c r="C26" s="13" t="s">
        <v>470</v>
      </c>
      <c r="D26" s="8">
        <v>0</v>
      </c>
      <c r="E26" s="8" t="s">
        <v>235</v>
      </c>
    </row>
    <row r="27" spans="1:5" x14ac:dyDescent="0.15">
      <c r="A27" s="7" t="str">
        <f t="shared" si="0"/>
        <v>Internal - Internal - Costs - Affordability</v>
      </c>
      <c r="B27" s="7" t="s">
        <v>549</v>
      </c>
      <c r="C27" s="13" t="s">
        <v>495</v>
      </c>
      <c r="D27" s="8">
        <v>1</v>
      </c>
      <c r="E27" s="8" t="s">
        <v>238</v>
      </c>
    </row>
    <row r="28" spans="1:5" x14ac:dyDescent="0.15">
      <c r="A28" s="7" t="str">
        <f t="shared" si="0"/>
        <v>Internal - Internal - Costs - Affordability</v>
      </c>
      <c r="B28" s="7" t="s">
        <v>549</v>
      </c>
      <c r="C28" s="13" t="s">
        <v>486</v>
      </c>
      <c r="D28" s="8">
        <v>0</v>
      </c>
      <c r="E28" s="8" t="s">
        <v>238</v>
      </c>
    </row>
    <row r="29" spans="1:5" x14ac:dyDescent="0.15">
      <c r="A29" s="7" t="str">
        <f t="shared" si="0"/>
        <v>Internal - Internal - Costs - Property Sales</v>
      </c>
      <c r="B29" s="7" t="s">
        <v>550</v>
      </c>
      <c r="C29" s="13" t="s">
        <v>445</v>
      </c>
      <c r="D29" s="8">
        <v>1</v>
      </c>
      <c r="E29" s="8" t="s">
        <v>231</v>
      </c>
    </row>
    <row r="30" spans="1:5" x14ac:dyDescent="0.15">
      <c r="A30" s="7" t="str">
        <f t="shared" si="0"/>
        <v>Internal - Internal - Costs - Property Sales</v>
      </c>
      <c r="B30" s="7" t="s">
        <v>550</v>
      </c>
      <c r="C30" s="13" t="s">
        <v>458</v>
      </c>
      <c r="D30" s="8">
        <v>0</v>
      </c>
      <c r="E30" s="8" t="s">
        <v>232</v>
      </c>
    </row>
    <row r="31" spans="1:5" x14ac:dyDescent="0.15">
      <c r="A31" s="7" t="str">
        <f t="shared" si="0"/>
        <v>Internal - Internal - Costs - Taxes</v>
      </c>
      <c r="B31" s="7" t="s">
        <v>552</v>
      </c>
      <c r="C31" s="13" t="s">
        <v>483</v>
      </c>
      <c r="D31" s="8">
        <v>3</v>
      </c>
      <c r="E31" s="8" t="s">
        <v>238</v>
      </c>
    </row>
    <row r="32" spans="1:5" x14ac:dyDescent="0.15">
      <c r="A32" s="7" t="str">
        <f t="shared" si="0"/>
        <v>Internal - Internal - Costs - Taxes</v>
      </c>
      <c r="B32" s="7" t="s">
        <v>552</v>
      </c>
      <c r="C32" s="13" t="s">
        <v>491</v>
      </c>
      <c r="D32" s="8">
        <v>3</v>
      </c>
      <c r="E32" s="8" t="s">
        <v>238</v>
      </c>
    </row>
    <row r="33" spans="1:5" x14ac:dyDescent="0.15">
      <c r="A33" s="7" t="str">
        <f t="shared" si="0"/>
        <v>Internal - Internal - Costs - Taxes</v>
      </c>
      <c r="B33" s="7" t="s">
        <v>552</v>
      </c>
      <c r="C33" s="13" t="s">
        <v>448</v>
      </c>
      <c r="D33" s="15" t="s">
        <v>229</v>
      </c>
      <c r="E33" s="8" t="s">
        <v>231</v>
      </c>
    </row>
    <row r="34" spans="1:5" x14ac:dyDescent="0.15">
      <c r="A34" s="7" t="str">
        <f t="shared" si="0"/>
        <v>Internal - Internal - Costs - Taxes</v>
      </c>
      <c r="B34" s="7" t="s">
        <v>552</v>
      </c>
      <c r="C34" s="13" t="s">
        <v>465</v>
      </c>
      <c r="D34" s="8">
        <v>12</v>
      </c>
      <c r="E34" s="8" t="s">
        <v>235</v>
      </c>
    </row>
    <row r="35" spans="1:5" x14ac:dyDescent="0.15">
      <c r="A35" s="7" t="str">
        <f t="shared" ref="A35:A60" si="1">"Internal - "&amp;B35</f>
        <v>Internal - Internal - Costs - Taxes</v>
      </c>
      <c r="B35" s="7" t="s">
        <v>552</v>
      </c>
      <c r="C35" s="13" t="s">
        <v>484</v>
      </c>
      <c r="D35" s="8">
        <v>0</v>
      </c>
      <c r="E35" s="8" t="s">
        <v>238</v>
      </c>
    </row>
    <row r="36" spans="1:5" x14ac:dyDescent="0.15">
      <c r="A36" s="7" t="str">
        <f t="shared" si="1"/>
        <v>Internal - Internal - Costs - Taxes - Commercial</v>
      </c>
      <c r="B36" s="7" t="s">
        <v>551</v>
      </c>
      <c r="C36" s="13" t="s">
        <v>479</v>
      </c>
      <c r="D36" s="8">
        <v>1</v>
      </c>
      <c r="E36" s="8" t="s">
        <v>237</v>
      </c>
    </row>
    <row r="37" spans="1:5" x14ac:dyDescent="0.15">
      <c r="A37" s="7" t="str">
        <f t="shared" si="1"/>
        <v>Internal - Internal - Costs - Taxes - Commercial</v>
      </c>
      <c r="B37" s="7" t="s">
        <v>551</v>
      </c>
      <c r="C37" s="13" t="s">
        <v>492</v>
      </c>
      <c r="D37" s="8">
        <v>1</v>
      </c>
      <c r="E37" s="8" t="s">
        <v>238</v>
      </c>
    </row>
    <row r="38" spans="1:5" x14ac:dyDescent="0.15">
      <c r="A38" s="7" t="str">
        <f t="shared" si="1"/>
        <v>Internal - Internal - Environmental Conditions</v>
      </c>
      <c r="B38" s="7" t="s">
        <v>542</v>
      </c>
      <c r="C38" s="13" t="s">
        <v>454</v>
      </c>
      <c r="D38" s="8">
        <v>0</v>
      </c>
      <c r="E38" s="8" t="s">
        <v>231</v>
      </c>
    </row>
    <row r="39" spans="1:5" x14ac:dyDescent="0.15">
      <c r="A39" s="7" t="str">
        <f t="shared" si="1"/>
        <v>Internal - Internal - Environmental Conditions</v>
      </c>
      <c r="B39" s="7" t="s">
        <v>542</v>
      </c>
      <c r="C39" s="13" t="s">
        <v>459</v>
      </c>
      <c r="D39" s="8">
        <v>1</v>
      </c>
      <c r="E39" s="8" t="s">
        <v>232</v>
      </c>
    </row>
    <row r="40" spans="1:5" x14ac:dyDescent="0.15">
      <c r="A40" s="7" t="str">
        <f t="shared" si="1"/>
        <v>Internal - Internal - Environmental Conditions</v>
      </c>
      <c r="B40" s="7" t="s">
        <v>542</v>
      </c>
      <c r="C40" s="13" t="s">
        <v>496</v>
      </c>
      <c r="D40" s="8">
        <v>2</v>
      </c>
      <c r="E40" s="8" t="s">
        <v>238</v>
      </c>
    </row>
    <row r="41" spans="1:5" x14ac:dyDescent="0.15">
      <c r="A41" s="7" t="str">
        <f t="shared" si="1"/>
        <v>Internal - Internal - Environmental Conditions</v>
      </c>
      <c r="B41" s="7" t="s">
        <v>542</v>
      </c>
      <c r="C41" s="13" t="s">
        <v>497</v>
      </c>
      <c r="D41" s="8">
        <v>0</v>
      </c>
      <c r="E41" s="8" t="s">
        <v>238</v>
      </c>
    </row>
    <row r="42" spans="1:5" x14ac:dyDescent="0.15">
      <c r="A42" s="7" t="str">
        <f t="shared" si="1"/>
        <v>Internal - Internal - Infrastructure</v>
      </c>
      <c r="B42" s="7" t="s">
        <v>544</v>
      </c>
      <c r="C42" s="13" t="s">
        <v>466</v>
      </c>
      <c r="D42" s="8">
        <v>1</v>
      </c>
      <c r="E42" s="8" t="s">
        <v>235</v>
      </c>
    </row>
    <row r="43" spans="1:5" x14ac:dyDescent="0.15">
      <c r="A43" s="7" t="str">
        <f t="shared" si="1"/>
        <v>Internal - Internal - Infrastructure</v>
      </c>
      <c r="B43" s="7" t="s">
        <v>544</v>
      </c>
      <c r="C43" s="13" t="s">
        <v>469</v>
      </c>
      <c r="D43" s="8">
        <v>0</v>
      </c>
      <c r="E43" s="8" t="s">
        <v>235</v>
      </c>
    </row>
    <row r="44" spans="1:5" x14ac:dyDescent="0.15">
      <c r="A44" s="7" t="str">
        <f t="shared" si="1"/>
        <v>Internal - Internal - Population</v>
      </c>
      <c r="B44" s="7" t="s">
        <v>543</v>
      </c>
      <c r="C44" s="13" t="s">
        <v>442</v>
      </c>
      <c r="D44" s="8">
        <v>0</v>
      </c>
      <c r="E44" s="8" t="s">
        <v>231</v>
      </c>
    </row>
    <row r="45" spans="1:5" x14ac:dyDescent="0.15">
      <c r="A45" s="7" t="str">
        <f t="shared" si="1"/>
        <v>Internal - Internal - Population</v>
      </c>
      <c r="B45" s="7" t="s">
        <v>543</v>
      </c>
      <c r="C45" s="13" t="s">
        <v>443</v>
      </c>
      <c r="D45" s="8">
        <v>0</v>
      </c>
      <c r="E45" s="8" t="s">
        <v>231</v>
      </c>
    </row>
    <row r="46" spans="1:5" x14ac:dyDescent="0.15">
      <c r="A46" s="7" t="str">
        <f t="shared" si="1"/>
        <v>Internal - Internal - Population</v>
      </c>
      <c r="B46" s="7" t="s">
        <v>543</v>
      </c>
      <c r="C46" s="13" t="s">
        <v>444</v>
      </c>
      <c r="D46" s="8">
        <v>2</v>
      </c>
      <c r="E46" s="8" t="s">
        <v>231</v>
      </c>
    </row>
    <row r="47" spans="1:5" x14ac:dyDescent="0.15">
      <c r="A47" s="7" t="str">
        <f t="shared" si="1"/>
        <v>Internal - Internal - Population</v>
      </c>
      <c r="B47" s="7" t="s">
        <v>543</v>
      </c>
      <c r="C47" s="13" t="s">
        <v>446</v>
      </c>
      <c r="D47" s="8">
        <v>0</v>
      </c>
      <c r="E47" s="8" t="s">
        <v>231</v>
      </c>
    </row>
    <row r="48" spans="1:5" x14ac:dyDescent="0.15">
      <c r="A48" s="7" t="str">
        <f t="shared" si="1"/>
        <v>Internal - Internal - Population</v>
      </c>
      <c r="B48" s="7" t="s">
        <v>543</v>
      </c>
      <c r="C48" s="13" t="s">
        <v>456</v>
      </c>
      <c r="D48" s="8">
        <v>0</v>
      </c>
      <c r="E48" s="8" t="s">
        <v>232</v>
      </c>
    </row>
    <row r="49" spans="1:5" x14ac:dyDescent="0.15">
      <c r="A49" s="7" t="str">
        <f t="shared" si="1"/>
        <v>Internal - Internal - Population</v>
      </c>
      <c r="B49" s="7" t="s">
        <v>543</v>
      </c>
      <c r="C49" s="13" t="s">
        <v>461</v>
      </c>
      <c r="D49" s="8">
        <v>2</v>
      </c>
      <c r="E49" s="8" t="s">
        <v>232</v>
      </c>
    </row>
    <row r="50" spans="1:5" x14ac:dyDescent="0.15">
      <c r="A50" s="7" t="str">
        <f t="shared" si="1"/>
        <v>Internal - Internal - Population</v>
      </c>
      <c r="B50" s="7" t="s">
        <v>543</v>
      </c>
      <c r="C50" s="13" t="s">
        <v>468</v>
      </c>
      <c r="D50" s="8">
        <v>0</v>
      </c>
      <c r="E50" s="8" t="s">
        <v>235</v>
      </c>
    </row>
    <row r="51" spans="1:5" x14ac:dyDescent="0.15">
      <c r="A51" s="7" t="str">
        <f t="shared" si="1"/>
        <v>Internal - Internal - Population</v>
      </c>
      <c r="B51" s="7" t="s">
        <v>543</v>
      </c>
      <c r="C51" s="13" t="s">
        <v>482</v>
      </c>
      <c r="D51" s="8">
        <v>1</v>
      </c>
      <c r="E51" s="8" t="s">
        <v>238</v>
      </c>
    </row>
    <row r="52" spans="1:5" x14ac:dyDescent="0.15">
      <c r="A52" s="7" t="str">
        <f t="shared" si="1"/>
        <v>Internal - Internal - Population</v>
      </c>
      <c r="B52" s="7" t="s">
        <v>543</v>
      </c>
      <c r="C52" s="13" t="s">
        <v>494</v>
      </c>
      <c r="D52" s="8">
        <v>0</v>
      </c>
      <c r="E52" s="8" t="s">
        <v>238</v>
      </c>
    </row>
    <row r="53" spans="1:5" x14ac:dyDescent="0.15">
      <c r="A53" s="7" t="str">
        <f t="shared" si="1"/>
        <v>Internal - Internal - Population</v>
      </c>
      <c r="B53" s="7" t="s">
        <v>543</v>
      </c>
      <c r="C53" s="13" t="s">
        <v>498</v>
      </c>
      <c r="D53" s="8">
        <v>0</v>
      </c>
      <c r="E53" s="8" t="s">
        <v>238</v>
      </c>
    </row>
    <row r="54" spans="1:5" x14ac:dyDescent="0.15">
      <c r="A54" s="7" t="str">
        <f t="shared" si="1"/>
        <v>Internal - Internal - Population - Aging</v>
      </c>
      <c r="B54" s="7" t="s">
        <v>538</v>
      </c>
      <c r="C54" s="13" t="s">
        <v>451</v>
      </c>
      <c r="D54" s="8">
        <v>0</v>
      </c>
      <c r="E54" s="8" t="s">
        <v>231</v>
      </c>
    </row>
    <row r="55" spans="1:5" x14ac:dyDescent="0.15">
      <c r="A55" s="7" t="str">
        <f t="shared" si="1"/>
        <v>Internal - Internal - Population - Aging</v>
      </c>
      <c r="B55" s="7" t="s">
        <v>538</v>
      </c>
      <c r="C55" s="13" t="s">
        <v>452</v>
      </c>
      <c r="D55" s="8">
        <v>0</v>
      </c>
      <c r="E55" s="8" t="s">
        <v>231</v>
      </c>
    </row>
    <row r="56" spans="1:5" x14ac:dyDescent="0.15">
      <c r="A56" s="7" t="str">
        <f t="shared" si="1"/>
        <v>Internal - Internal - Population - Aging</v>
      </c>
      <c r="B56" s="7" t="s">
        <v>538</v>
      </c>
      <c r="C56" s="13" t="s">
        <v>460</v>
      </c>
      <c r="D56" s="8">
        <v>2</v>
      </c>
      <c r="E56" s="8" t="s">
        <v>232</v>
      </c>
    </row>
    <row r="57" spans="1:5" x14ac:dyDescent="0.15">
      <c r="A57" s="7" t="str">
        <f t="shared" si="1"/>
        <v>Internal - Internal - Population - Aging</v>
      </c>
      <c r="B57" s="7" t="s">
        <v>538</v>
      </c>
      <c r="C57" s="13" t="s">
        <v>471</v>
      </c>
      <c r="D57" s="8">
        <v>4</v>
      </c>
      <c r="E57" s="8" t="s">
        <v>235</v>
      </c>
    </row>
    <row r="58" spans="1:5" x14ac:dyDescent="0.15">
      <c r="A58" s="7" t="str">
        <f t="shared" si="1"/>
        <v>Internal - Internal - Population - Aging</v>
      </c>
      <c r="B58" s="7" t="s">
        <v>538</v>
      </c>
      <c r="C58" s="13" t="s">
        <v>490</v>
      </c>
      <c r="D58" s="8">
        <v>1</v>
      </c>
      <c r="E58" s="8" t="s">
        <v>238</v>
      </c>
    </row>
    <row r="59" spans="1:5" x14ac:dyDescent="0.15">
      <c r="A59" s="7" t="str">
        <f t="shared" si="1"/>
        <v>Internal - Internal - School</v>
      </c>
      <c r="B59" s="7" t="s">
        <v>545</v>
      </c>
      <c r="C59" s="13" t="s">
        <v>474</v>
      </c>
      <c r="D59" s="8">
        <v>0</v>
      </c>
      <c r="E59" s="8" t="s">
        <v>235</v>
      </c>
    </row>
    <row r="60" spans="1:5" x14ac:dyDescent="0.15">
      <c r="A60" s="7" t="str">
        <f t="shared" si="1"/>
        <v>Internal - Internal - School</v>
      </c>
      <c r="B60" s="7" t="s">
        <v>545</v>
      </c>
      <c r="C60" s="13" t="s">
        <v>485</v>
      </c>
      <c r="D60" s="8">
        <v>1</v>
      </c>
      <c r="E60" s="8" t="s">
        <v>238</v>
      </c>
    </row>
    <row r="61" spans="1:5" x14ac:dyDescent="0.15">
      <c r="E61" s="8"/>
    </row>
    <row r="62" spans="1:5" x14ac:dyDescent="0.15">
      <c r="C62" s="12" t="s">
        <v>228</v>
      </c>
      <c r="D62" s="5" t="s">
        <v>65</v>
      </c>
      <c r="E62" s="5" t="s">
        <v>8</v>
      </c>
    </row>
    <row r="63" spans="1:5" x14ac:dyDescent="0.15">
      <c r="B63" s="7" t="s">
        <v>562</v>
      </c>
      <c r="C63" s="13" t="s">
        <v>510</v>
      </c>
      <c r="D63" s="8">
        <v>0</v>
      </c>
      <c r="E63" s="8" t="s">
        <v>232</v>
      </c>
    </row>
    <row r="64" spans="1:5" x14ac:dyDescent="0.15">
      <c r="B64" s="7" t="s">
        <v>562</v>
      </c>
      <c r="C64" s="13" t="s">
        <v>536</v>
      </c>
      <c r="D64" s="8">
        <v>0</v>
      </c>
      <c r="E64" s="8" t="s">
        <v>238</v>
      </c>
    </row>
    <row r="65" spans="2:5" x14ac:dyDescent="0.15">
      <c r="B65" s="7" t="s">
        <v>562</v>
      </c>
      <c r="C65" s="13" t="s">
        <v>526</v>
      </c>
      <c r="D65" s="8">
        <v>0</v>
      </c>
      <c r="E65" s="8" t="s">
        <v>237</v>
      </c>
    </row>
    <row r="66" spans="2:5" x14ac:dyDescent="0.15">
      <c r="B66" s="7" t="s">
        <v>562</v>
      </c>
      <c r="C66" s="13" t="s">
        <v>511</v>
      </c>
      <c r="D66" s="8">
        <v>1</v>
      </c>
      <c r="E66" s="8" t="s">
        <v>232</v>
      </c>
    </row>
    <row r="67" spans="2:5" x14ac:dyDescent="0.15">
      <c r="B67" s="7" t="s">
        <v>561</v>
      </c>
      <c r="C67" s="13" t="s">
        <v>530</v>
      </c>
      <c r="D67" s="8">
        <v>2</v>
      </c>
      <c r="E67" s="8" t="s">
        <v>238</v>
      </c>
    </row>
    <row r="68" spans="2:5" x14ac:dyDescent="0.15">
      <c r="B68" s="7" t="s">
        <v>561</v>
      </c>
      <c r="C68" s="13" t="s">
        <v>503</v>
      </c>
      <c r="D68" s="8">
        <v>0</v>
      </c>
      <c r="E68" s="8" t="s">
        <v>231</v>
      </c>
    </row>
    <row r="69" spans="2:5" x14ac:dyDescent="0.15">
      <c r="B69" s="7" t="s">
        <v>561</v>
      </c>
      <c r="C69" s="13" t="s">
        <v>504</v>
      </c>
      <c r="D69" s="8">
        <v>0</v>
      </c>
      <c r="E69" s="8" t="s">
        <v>231</v>
      </c>
    </row>
    <row r="70" spans="2:5" x14ac:dyDescent="0.15">
      <c r="B70" s="7" t="s">
        <v>553</v>
      </c>
      <c r="C70" s="13" t="s">
        <v>534</v>
      </c>
      <c r="D70" s="8">
        <v>0</v>
      </c>
      <c r="E70" s="8" t="s">
        <v>238</v>
      </c>
    </row>
    <row r="71" spans="2:5" x14ac:dyDescent="0.15">
      <c r="B71" s="7" t="s">
        <v>553</v>
      </c>
      <c r="C71" s="13" t="s">
        <v>500</v>
      </c>
      <c r="D71" s="8">
        <v>0</v>
      </c>
      <c r="E71" s="8" t="s">
        <v>231</v>
      </c>
    </row>
    <row r="72" spans="2:5" x14ac:dyDescent="0.15">
      <c r="B72" s="7" t="s">
        <v>553</v>
      </c>
      <c r="C72" s="13" t="s">
        <v>500</v>
      </c>
      <c r="D72" s="8">
        <v>1</v>
      </c>
      <c r="E72" s="8" t="s">
        <v>232</v>
      </c>
    </row>
    <row r="73" spans="2:5" x14ac:dyDescent="0.15">
      <c r="B73" s="7" t="s">
        <v>553</v>
      </c>
      <c r="C73" s="13" t="s">
        <v>528</v>
      </c>
      <c r="D73" s="8">
        <v>3</v>
      </c>
      <c r="E73" s="8" t="s">
        <v>238</v>
      </c>
    </row>
    <row r="74" spans="2:5" x14ac:dyDescent="0.15">
      <c r="B74" s="7" t="s">
        <v>553</v>
      </c>
      <c r="C74" s="13" t="s">
        <v>500</v>
      </c>
      <c r="D74" s="8">
        <v>0</v>
      </c>
      <c r="E74" s="8" t="s">
        <v>238</v>
      </c>
    </row>
    <row r="75" spans="2:5" x14ac:dyDescent="0.15">
      <c r="B75" s="7" t="s">
        <v>553</v>
      </c>
      <c r="C75" s="13" t="s">
        <v>522</v>
      </c>
      <c r="D75" s="8">
        <v>0</v>
      </c>
      <c r="E75" s="8" t="s">
        <v>235</v>
      </c>
    </row>
    <row r="76" spans="2:5" x14ac:dyDescent="0.15">
      <c r="B76" s="7" t="s">
        <v>553</v>
      </c>
      <c r="C76" s="13" t="s">
        <v>507</v>
      </c>
      <c r="D76" s="8">
        <v>0</v>
      </c>
      <c r="E76" s="8" t="s">
        <v>231</v>
      </c>
    </row>
    <row r="77" spans="2:5" x14ac:dyDescent="0.15">
      <c r="B77" s="7" t="s">
        <v>553</v>
      </c>
      <c r="C77" s="13" t="s">
        <v>508</v>
      </c>
      <c r="D77" s="8">
        <v>0</v>
      </c>
      <c r="E77" s="8" t="s">
        <v>231</v>
      </c>
    </row>
    <row r="78" spans="2:5" x14ac:dyDescent="0.15">
      <c r="B78" s="7" t="s">
        <v>553</v>
      </c>
      <c r="C78" s="13" t="s">
        <v>509</v>
      </c>
      <c r="D78" s="8">
        <v>0</v>
      </c>
      <c r="E78" s="8" t="s">
        <v>231</v>
      </c>
    </row>
    <row r="79" spans="2:5" x14ac:dyDescent="0.15">
      <c r="B79" s="7" t="s">
        <v>553</v>
      </c>
      <c r="C79" s="13" t="s">
        <v>521</v>
      </c>
      <c r="D79" s="8">
        <v>0</v>
      </c>
      <c r="E79" s="8" t="s">
        <v>235</v>
      </c>
    </row>
    <row r="80" spans="2:5" x14ac:dyDescent="0.15">
      <c r="B80" s="7" t="s">
        <v>553</v>
      </c>
      <c r="C80" s="13" t="s">
        <v>523</v>
      </c>
      <c r="D80" s="8" t="s">
        <v>236</v>
      </c>
      <c r="E80" s="8" t="s">
        <v>235</v>
      </c>
    </row>
    <row r="81" spans="2:5" x14ac:dyDescent="0.15">
      <c r="B81" s="7" t="s">
        <v>553</v>
      </c>
      <c r="C81" s="13" t="s">
        <v>501</v>
      </c>
      <c r="D81" s="8">
        <v>0</v>
      </c>
      <c r="E81" s="8" t="s">
        <v>231</v>
      </c>
    </row>
    <row r="82" spans="2:5" x14ac:dyDescent="0.15">
      <c r="B82" s="7" t="s">
        <v>560</v>
      </c>
      <c r="C82" s="13" t="s">
        <v>533</v>
      </c>
      <c r="D82" s="8">
        <v>0</v>
      </c>
      <c r="E82" s="8" t="s">
        <v>238</v>
      </c>
    </row>
    <row r="83" spans="2:5" x14ac:dyDescent="0.15">
      <c r="B83" s="7" t="s">
        <v>560</v>
      </c>
      <c r="C83" s="13" t="s">
        <v>531</v>
      </c>
      <c r="D83" s="8">
        <v>1</v>
      </c>
      <c r="E83" s="8" t="s">
        <v>238</v>
      </c>
    </row>
    <row r="84" spans="2:5" x14ac:dyDescent="0.15">
      <c r="B84" s="7" t="s">
        <v>560</v>
      </c>
      <c r="C84" s="13" t="s">
        <v>535</v>
      </c>
      <c r="D84" s="8">
        <v>1</v>
      </c>
      <c r="E84" s="8" t="s">
        <v>238</v>
      </c>
    </row>
    <row r="85" spans="2:5" x14ac:dyDescent="0.15">
      <c r="B85" s="7" t="s">
        <v>558</v>
      </c>
      <c r="C85" s="13" t="s">
        <v>537</v>
      </c>
      <c r="D85" s="8">
        <v>1</v>
      </c>
      <c r="E85" s="8" t="s">
        <v>238</v>
      </c>
    </row>
    <row r="86" spans="2:5" x14ac:dyDescent="0.15">
      <c r="B86" s="7" t="s">
        <v>558</v>
      </c>
      <c r="C86" s="13" t="s">
        <v>557</v>
      </c>
      <c r="D86" s="8">
        <v>0</v>
      </c>
      <c r="E86" s="8" t="s">
        <v>231</v>
      </c>
    </row>
    <row r="87" spans="2:5" x14ac:dyDescent="0.15">
      <c r="B87" s="7" t="s">
        <v>554</v>
      </c>
      <c r="C87" s="13" t="s">
        <v>518</v>
      </c>
      <c r="D87" s="8" t="s">
        <v>236</v>
      </c>
      <c r="E87" s="8" t="s">
        <v>235</v>
      </c>
    </row>
    <row r="88" spans="2:5" x14ac:dyDescent="0.15">
      <c r="B88" s="7" t="s">
        <v>516</v>
      </c>
      <c r="C88" s="13" t="s">
        <v>516</v>
      </c>
      <c r="D88" s="8">
        <v>0</v>
      </c>
      <c r="E88" s="8" t="s">
        <v>235</v>
      </c>
    </row>
    <row r="89" spans="2:5" x14ac:dyDescent="0.15">
      <c r="B89" s="7" t="s">
        <v>516</v>
      </c>
      <c r="C89" s="13" t="s">
        <v>516</v>
      </c>
      <c r="D89" s="8">
        <v>0</v>
      </c>
      <c r="E89" s="8" t="s">
        <v>235</v>
      </c>
    </row>
    <row r="90" spans="2:5" x14ac:dyDescent="0.15">
      <c r="B90" s="7" t="s">
        <v>559</v>
      </c>
      <c r="C90" s="13" t="s">
        <v>513</v>
      </c>
      <c r="D90" s="8">
        <v>0</v>
      </c>
      <c r="E90" s="8" t="s">
        <v>232</v>
      </c>
    </row>
    <row r="91" spans="2:5" x14ac:dyDescent="0.15">
      <c r="B91" s="7" t="s">
        <v>555</v>
      </c>
      <c r="C91" s="13" t="s">
        <v>512</v>
      </c>
      <c r="D91" s="8">
        <v>0</v>
      </c>
      <c r="E91" s="8" t="s">
        <v>232</v>
      </c>
    </row>
    <row r="92" spans="2:5" x14ac:dyDescent="0.15">
      <c r="B92" s="7" t="s">
        <v>555</v>
      </c>
      <c r="C92" s="13" t="s">
        <v>502</v>
      </c>
      <c r="D92" s="8">
        <v>0</v>
      </c>
      <c r="E92" s="8" t="s">
        <v>231</v>
      </c>
    </row>
    <row r="93" spans="2:5" x14ac:dyDescent="0.15">
      <c r="B93" s="7" t="s">
        <v>555</v>
      </c>
      <c r="C93" s="13" t="s">
        <v>517</v>
      </c>
      <c r="D93" s="8">
        <v>0</v>
      </c>
      <c r="E93" s="8" t="s">
        <v>235</v>
      </c>
    </row>
    <row r="94" spans="2:5" x14ac:dyDescent="0.15">
      <c r="B94" s="7" t="s">
        <v>555</v>
      </c>
      <c r="C94" s="13" t="s">
        <v>525</v>
      </c>
      <c r="D94" s="8">
        <v>0</v>
      </c>
      <c r="E94" s="8" t="s">
        <v>237</v>
      </c>
    </row>
    <row r="95" spans="2:5" x14ac:dyDescent="0.15">
      <c r="B95" s="7" t="s">
        <v>555</v>
      </c>
      <c r="C95" s="13" t="s">
        <v>529</v>
      </c>
      <c r="D95" s="8">
        <v>0</v>
      </c>
      <c r="E95" s="8" t="s">
        <v>238</v>
      </c>
    </row>
    <row r="96" spans="2:5" x14ac:dyDescent="0.15">
      <c r="B96" s="7" t="s">
        <v>555</v>
      </c>
      <c r="C96" s="13" t="s">
        <v>519</v>
      </c>
      <c r="D96" s="8">
        <v>0</v>
      </c>
      <c r="E96" s="8" t="s">
        <v>235</v>
      </c>
    </row>
    <row r="97" spans="2:5" x14ac:dyDescent="0.15">
      <c r="B97" s="7" t="s">
        <v>556</v>
      </c>
      <c r="C97" s="13" t="s">
        <v>524</v>
      </c>
      <c r="D97" s="8">
        <v>0</v>
      </c>
      <c r="E97" s="8" t="s">
        <v>237</v>
      </c>
    </row>
    <row r="98" spans="2:5" x14ac:dyDescent="0.15">
      <c r="B98" s="7" t="s">
        <v>556</v>
      </c>
      <c r="C98" s="13" t="s">
        <v>527</v>
      </c>
      <c r="D98" s="8">
        <v>1</v>
      </c>
      <c r="E98" s="8" t="s">
        <v>238</v>
      </c>
    </row>
    <row r="99" spans="2:5" x14ac:dyDescent="0.15">
      <c r="B99" s="7" t="s">
        <v>556</v>
      </c>
      <c r="C99" s="13" t="s">
        <v>505</v>
      </c>
      <c r="D99" s="8">
        <v>0</v>
      </c>
      <c r="E99" s="8" t="s">
        <v>231</v>
      </c>
    </row>
    <row r="100" spans="2:5" x14ac:dyDescent="0.15">
      <c r="B100" s="7" t="s">
        <v>556</v>
      </c>
      <c r="C100" s="13" t="s">
        <v>506</v>
      </c>
      <c r="D100" s="8">
        <v>1</v>
      </c>
      <c r="E100" s="8" t="s">
        <v>231</v>
      </c>
    </row>
    <row r="101" spans="2:5" x14ac:dyDescent="0.15">
      <c r="B101" s="7" t="s">
        <v>556</v>
      </c>
      <c r="C101" s="13" t="s">
        <v>514</v>
      </c>
      <c r="D101" s="8">
        <v>1</v>
      </c>
      <c r="E101" s="8" t="s">
        <v>232</v>
      </c>
    </row>
    <row r="102" spans="2:5" x14ac:dyDescent="0.15">
      <c r="B102" s="7" t="s">
        <v>556</v>
      </c>
      <c r="C102" s="13" t="s">
        <v>532</v>
      </c>
      <c r="D102" s="8">
        <v>0</v>
      </c>
      <c r="E102" s="8" t="s">
        <v>238</v>
      </c>
    </row>
    <row r="103" spans="2:5" x14ac:dyDescent="0.15">
      <c r="C103" s="13" t="s">
        <v>515</v>
      </c>
      <c r="D103" s="8">
        <v>2</v>
      </c>
      <c r="E103" s="8" t="s">
        <v>235</v>
      </c>
    </row>
    <row r="104" spans="2:5" x14ac:dyDescent="0.15">
      <c r="C104" s="13" t="s">
        <v>520</v>
      </c>
      <c r="D104" s="8">
        <v>0</v>
      </c>
      <c r="E104" s="8" t="s">
        <v>235</v>
      </c>
    </row>
  </sheetData>
  <sortState ref="A63:J104">
    <sortCondition ref="B63:B1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Questions 1</vt:lpstr>
      <vt:lpstr>Question 2</vt:lpstr>
      <vt:lpstr>Question 3</vt:lpstr>
      <vt:lpstr>Question 4</vt:lpstr>
      <vt:lpstr>Question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A. Perkins-High</dc:creator>
  <cp:lastModifiedBy>Microsoft Office User</cp:lastModifiedBy>
  <dcterms:created xsi:type="dcterms:W3CDTF">2016-11-08T20:42:33Z</dcterms:created>
  <dcterms:modified xsi:type="dcterms:W3CDTF">2016-12-09T00:49:48Z</dcterms:modified>
</cp:coreProperties>
</file>